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ioI5\Desktop\"/>
    </mc:Choice>
  </mc:AlternateContent>
  <xr:revisionPtr revIDLastSave="0" documentId="13_ncr:1_{B14E4E85-D55B-497B-ABCF-F4D3790CD23C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LOTOFACIL 16 DZ FIXAS 14 PONTO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08" i="1" l="1"/>
  <c r="BZ108" i="1" s="1"/>
  <c r="S108" i="1"/>
  <c r="BY108" i="1" s="1"/>
  <c r="R108" i="1"/>
  <c r="BX108" i="1" s="1"/>
  <c r="Q108" i="1"/>
  <c r="BW108" i="1" s="1"/>
  <c r="P108" i="1"/>
  <c r="BV108" i="1" s="1"/>
  <c r="O108" i="1"/>
  <c r="BU108" i="1" s="1"/>
  <c r="N108" i="1"/>
  <c r="BT108" i="1" s="1"/>
  <c r="M108" i="1"/>
  <c r="BS108" i="1" s="1"/>
  <c r="L108" i="1"/>
  <c r="BR108" i="1" s="1"/>
  <c r="K108" i="1"/>
  <c r="BQ108" i="1" s="1"/>
  <c r="J108" i="1"/>
  <c r="BP108" i="1" s="1"/>
  <c r="I108" i="1"/>
  <c r="BO108" i="1" s="1"/>
  <c r="H108" i="1"/>
  <c r="BN108" i="1" s="1"/>
  <c r="G108" i="1"/>
  <c r="BM108" i="1" s="1"/>
  <c r="F108" i="1"/>
  <c r="BL108" i="1" s="1"/>
  <c r="T107" i="1"/>
  <c r="BZ107" i="1" s="1"/>
  <c r="S107" i="1"/>
  <c r="BY107" i="1" s="1"/>
  <c r="R107" i="1"/>
  <c r="BX107" i="1" s="1"/>
  <c r="Q107" i="1"/>
  <c r="BW107" i="1" s="1"/>
  <c r="P107" i="1"/>
  <c r="BV107" i="1" s="1"/>
  <c r="O107" i="1"/>
  <c r="BU107" i="1" s="1"/>
  <c r="N107" i="1"/>
  <c r="BT107" i="1" s="1"/>
  <c r="M107" i="1"/>
  <c r="BS107" i="1" s="1"/>
  <c r="L107" i="1"/>
  <c r="BR107" i="1" s="1"/>
  <c r="K107" i="1"/>
  <c r="BQ107" i="1" s="1"/>
  <c r="J107" i="1"/>
  <c r="BP107" i="1" s="1"/>
  <c r="I107" i="1"/>
  <c r="BO107" i="1" s="1"/>
  <c r="H107" i="1"/>
  <c r="BN107" i="1" s="1"/>
  <c r="G107" i="1"/>
  <c r="BM107" i="1" s="1"/>
  <c r="F107" i="1"/>
  <c r="BL107" i="1" s="1"/>
  <c r="T106" i="1"/>
  <c r="BZ106" i="1" s="1"/>
  <c r="S106" i="1"/>
  <c r="BY106" i="1" s="1"/>
  <c r="R106" i="1"/>
  <c r="BX106" i="1" s="1"/>
  <c r="Q106" i="1"/>
  <c r="BW106" i="1" s="1"/>
  <c r="P106" i="1"/>
  <c r="BV106" i="1" s="1"/>
  <c r="O106" i="1"/>
  <c r="BU106" i="1" s="1"/>
  <c r="N106" i="1"/>
  <c r="BT106" i="1" s="1"/>
  <c r="M106" i="1"/>
  <c r="BS106" i="1" s="1"/>
  <c r="L106" i="1"/>
  <c r="BR106" i="1" s="1"/>
  <c r="K106" i="1"/>
  <c r="BQ106" i="1" s="1"/>
  <c r="J106" i="1"/>
  <c r="BP106" i="1" s="1"/>
  <c r="I106" i="1"/>
  <c r="BO106" i="1" s="1"/>
  <c r="H106" i="1"/>
  <c r="BN106" i="1" s="1"/>
  <c r="G106" i="1"/>
  <c r="BM106" i="1" s="1"/>
  <c r="F106" i="1"/>
  <c r="BL106" i="1" s="1"/>
  <c r="T105" i="1"/>
  <c r="BZ105" i="1" s="1"/>
  <c r="S105" i="1"/>
  <c r="BY105" i="1" s="1"/>
  <c r="R105" i="1"/>
  <c r="BX105" i="1" s="1"/>
  <c r="Q105" i="1"/>
  <c r="BW105" i="1" s="1"/>
  <c r="P105" i="1"/>
  <c r="BV105" i="1" s="1"/>
  <c r="O105" i="1"/>
  <c r="BU105" i="1" s="1"/>
  <c r="N105" i="1"/>
  <c r="BT105" i="1" s="1"/>
  <c r="M105" i="1"/>
  <c r="BS105" i="1" s="1"/>
  <c r="L105" i="1"/>
  <c r="BR105" i="1" s="1"/>
  <c r="K105" i="1"/>
  <c r="BQ105" i="1" s="1"/>
  <c r="J105" i="1"/>
  <c r="BP105" i="1" s="1"/>
  <c r="I105" i="1"/>
  <c r="BO105" i="1" s="1"/>
  <c r="H105" i="1"/>
  <c r="BN105" i="1" s="1"/>
  <c r="G105" i="1"/>
  <c r="BM105" i="1" s="1"/>
  <c r="F105" i="1"/>
  <c r="BL105" i="1" s="1"/>
  <c r="T104" i="1"/>
  <c r="BZ104" i="1" s="1"/>
  <c r="S104" i="1"/>
  <c r="BY104" i="1" s="1"/>
  <c r="R104" i="1"/>
  <c r="BX104" i="1" s="1"/>
  <c r="Q104" i="1"/>
  <c r="BW104" i="1" s="1"/>
  <c r="P104" i="1"/>
  <c r="BV104" i="1" s="1"/>
  <c r="O104" i="1"/>
  <c r="BU104" i="1" s="1"/>
  <c r="N104" i="1"/>
  <c r="BT104" i="1" s="1"/>
  <c r="M104" i="1"/>
  <c r="BS104" i="1" s="1"/>
  <c r="L104" i="1"/>
  <c r="BR104" i="1" s="1"/>
  <c r="K104" i="1"/>
  <c r="BQ104" i="1" s="1"/>
  <c r="J104" i="1"/>
  <c r="BP104" i="1" s="1"/>
  <c r="I104" i="1"/>
  <c r="BO104" i="1" s="1"/>
  <c r="H104" i="1"/>
  <c r="BN104" i="1" s="1"/>
  <c r="G104" i="1"/>
  <c r="BM104" i="1" s="1"/>
  <c r="F104" i="1"/>
  <c r="BL104" i="1" s="1"/>
  <c r="T103" i="1"/>
  <c r="BZ103" i="1" s="1"/>
  <c r="S103" i="1"/>
  <c r="BY103" i="1" s="1"/>
  <c r="R103" i="1"/>
  <c r="BX103" i="1" s="1"/>
  <c r="Q103" i="1"/>
  <c r="BW103" i="1" s="1"/>
  <c r="P103" i="1"/>
  <c r="BV103" i="1" s="1"/>
  <c r="O103" i="1"/>
  <c r="BU103" i="1" s="1"/>
  <c r="N103" i="1"/>
  <c r="BT103" i="1" s="1"/>
  <c r="M103" i="1"/>
  <c r="BS103" i="1" s="1"/>
  <c r="L103" i="1"/>
  <c r="BR103" i="1" s="1"/>
  <c r="K103" i="1"/>
  <c r="BQ103" i="1" s="1"/>
  <c r="J103" i="1"/>
  <c r="BP103" i="1" s="1"/>
  <c r="I103" i="1"/>
  <c r="BO103" i="1" s="1"/>
  <c r="H103" i="1"/>
  <c r="BN103" i="1" s="1"/>
  <c r="G103" i="1"/>
  <c r="BM103" i="1" s="1"/>
  <c r="F103" i="1"/>
  <c r="BL103" i="1" s="1"/>
  <c r="T102" i="1"/>
  <c r="BZ102" i="1" s="1"/>
  <c r="S102" i="1"/>
  <c r="BY102" i="1" s="1"/>
  <c r="R102" i="1"/>
  <c r="BX102" i="1" s="1"/>
  <c r="Q102" i="1"/>
  <c r="BW102" i="1" s="1"/>
  <c r="P102" i="1"/>
  <c r="BV102" i="1" s="1"/>
  <c r="O102" i="1"/>
  <c r="BU102" i="1" s="1"/>
  <c r="N102" i="1"/>
  <c r="BT102" i="1" s="1"/>
  <c r="M102" i="1"/>
  <c r="BS102" i="1" s="1"/>
  <c r="L102" i="1"/>
  <c r="BR102" i="1" s="1"/>
  <c r="K102" i="1"/>
  <c r="BQ102" i="1" s="1"/>
  <c r="J102" i="1"/>
  <c r="BP102" i="1" s="1"/>
  <c r="I102" i="1"/>
  <c r="BO102" i="1" s="1"/>
  <c r="H102" i="1"/>
  <c r="BN102" i="1" s="1"/>
  <c r="G102" i="1"/>
  <c r="BM102" i="1" s="1"/>
  <c r="F102" i="1"/>
  <c r="BL102" i="1" s="1"/>
  <c r="T101" i="1"/>
  <c r="BZ101" i="1" s="1"/>
  <c r="S101" i="1"/>
  <c r="BY101" i="1" s="1"/>
  <c r="R101" i="1"/>
  <c r="BX101" i="1" s="1"/>
  <c r="Q101" i="1"/>
  <c r="BW101" i="1" s="1"/>
  <c r="P101" i="1"/>
  <c r="BV101" i="1" s="1"/>
  <c r="O101" i="1"/>
  <c r="BU101" i="1" s="1"/>
  <c r="N101" i="1"/>
  <c r="BT101" i="1" s="1"/>
  <c r="M101" i="1"/>
  <c r="BS101" i="1" s="1"/>
  <c r="L101" i="1"/>
  <c r="BR101" i="1" s="1"/>
  <c r="K101" i="1"/>
  <c r="BQ101" i="1" s="1"/>
  <c r="J101" i="1"/>
  <c r="BP101" i="1" s="1"/>
  <c r="I101" i="1"/>
  <c r="BO101" i="1" s="1"/>
  <c r="H101" i="1"/>
  <c r="BN101" i="1" s="1"/>
  <c r="G101" i="1"/>
  <c r="BM101" i="1" s="1"/>
  <c r="F101" i="1"/>
  <c r="BL101" i="1" s="1"/>
  <c r="T100" i="1"/>
  <c r="BZ100" i="1" s="1"/>
  <c r="S100" i="1"/>
  <c r="BY100" i="1" s="1"/>
  <c r="R100" i="1"/>
  <c r="BX100" i="1" s="1"/>
  <c r="Q100" i="1"/>
  <c r="BW100" i="1" s="1"/>
  <c r="P100" i="1"/>
  <c r="BV100" i="1" s="1"/>
  <c r="O100" i="1"/>
  <c r="BU100" i="1" s="1"/>
  <c r="N100" i="1"/>
  <c r="BT100" i="1" s="1"/>
  <c r="M100" i="1"/>
  <c r="BS100" i="1" s="1"/>
  <c r="L100" i="1"/>
  <c r="BR100" i="1" s="1"/>
  <c r="K100" i="1"/>
  <c r="BQ100" i="1" s="1"/>
  <c r="J100" i="1"/>
  <c r="BP100" i="1" s="1"/>
  <c r="I100" i="1"/>
  <c r="BO100" i="1" s="1"/>
  <c r="H100" i="1"/>
  <c r="BN100" i="1" s="1"/>
  <c r="G100" i="1"/>
  <c r="BM100" i="1" s="1"/>
  <c r="F100" i="1"/>
  <c r="BL100" i="1" s="1"/>
  <c r="T99" i="1"/>
  <c r="BZ99" i="1" s="1"/>
  <c r="S99" i="1"/>
  <c r="BY99" i="1" s="1"/>
  <c r="R99" i="1"/>
  <c r="BX99" i="1" s="1"/>
  <c r="Q99" i="1"/>
  <c r="BW99" i="1" s="1"/>
  <c r="P99" i="1"/>
  <c r="BV99" i="1" s="1"/>
  <c r="O99" i="1"/>
  <c r="BU99" i="1" s="1"/>
  <c r="N99" i="1"/>
  <c r="BT99" i="1" s="1"/>
  <c r="M99" i="1"/>
  <c r="BS99" i="1" s="1"/>
  <c r="L99" i="1"/>
  <c r="BR99" i="1" s="1"/>
  <c r="K99" i="1"/>
  <c r="BQ99" i="1" s="1"/>
  <c r="J99" i="1"/>
  <c r="BP99" i="1" s="1"/>
  <c r="I99" i="1"/>
  <c r="BO99" i="1" s="1"/>
  <c r="H99" i="1"/>
  <c r="BN99" i="1" s="1"/>
  <c r="G99" i="1"/>
  <c r="BM99" i="1" s="1"/>
  <c r="F99" i="1"/>
  <c r="BL99" i="1" s="1"/>
  <c r="T98" i="1"/>
  <c r="BZ98" i="1" s="1"/>
  <c r="S98" i="1"/>
  <c r="BY98" i="1" s="1"/>
  <c r="R98" i="1"/>
  <c r="BX98" i="1" s="1"/>
  <c r="Q98" i="1"/>
  <c r="BW98" i="1" s="1"/>
  <c r="P98" i="1"/>
  <c r="BV98" i="1" s="1"/>
  <c r="O98" i="1"/>
  <c r="BU98" i="1" s="1"/>
  <c r="N98" i="1"/>
  <c r="BT98" i="1" s="1"/>
  <c r="M98" i="1"/>
  <c r="BS98" i="1" s="1"/>
  <c r="L98" i="1"/>
  <c r="BR98" i="1" s="1"/>
  <c r="K98" i="1"/>
  <c r="BQ98" i="1" s="1"/>
  <c r="J98" i="1"/>
  <c r="BP98" i="1" s="1"/>
  <c r="I98" i="1"/>
  <c r="BO98" i="1" s="1"/>
  <c r="H98" i="1"/>
  <c r="BN98" i="1" s="1"/>
  <c r="G98" i="1"/>
  <c r="BM98" i="1" s="1"/>
  <c r="F98" i="1"/>
  <c r="BL98" i="1" s="1"/>
  <c r="T97" i="1"/>
  <c r="BZ97" i="1" s="1"/>
  <c r="S97" i="1"/>
  <c r="BY97" i="1" s="1"/>
  <c r="R97" i="1"/>
  <c r="BX97" i="1" s="1"/>
  <c r="Q97" i="1"/>
  <c r="BW97" i="1" s="1"/>
  <c r="P97" i="1"/>
  <c r="BV97" i="1" s="1"/>
  <c r="O97" i="1"/>
  <c r="BU97" i="1" s="1"/>
  <c r="N97" i="1"/>
  <c r="BT97" i="1" s="1"/>
  <c r="M97" i="1"/>
  <c r="BS97" i="1" s="1"/>
  <c r="L97" i="1"/>
  <c r="BR97" i="1" s="1"/>
  <c r="K97" i="1"/>
  <c r="BQ97" i="1" s="1"/>
  <c r="J97" i="1"/>
  <c r="BP97" i="1" s="1"/>
  <c r="I97" i="1"/>
  <c r="BO97" i="1" s="1"/>
  <c r="H97" i="1"/>
  <c r="BN97" i="1" s="1"/>
  <c r="G97" i="1"/>
  <c r="BM97" i="1" s="1"/>
  <c r="F97" i="1"/>
  <c r="BL97" i="1" s="1"/>
  <c r="T96" i="1"/>
  <c r="BZ96" i="1" s="1"/>
  <c r="S96" i="1"/>
  <c r="BY96" i="1" s="1"/>
  <c r="R96" i="1"/>
  <c r="BX96" i="1" s="1"/>
  <c r="Q96" i="1"/>
  <c r="BW96" i="1" s="1"/>
  <c r="P96" i="1"/>
  <c r="BV96" i="1" s="1"/>
  <c r="O96" i="1"/>
  <c r="BU96" i="1" s="1"/>
  <c r="N96" i="1"/>
  <c r="BT96" i="1" s="1"/>
  <c r="M96" i="1"/>
  <c r="BS96" i="1" s="1"/>
  <c r="L96" i="1"/>
  <c r="BR96" i="1" s="1"/>
  <c r="K96" i="1"/>
  <c r="BQ96" i="1" s="1"/>
  <c r="J96" i="1"/>
  <c r="BP96" i="1" s="1"/>
  <c r="I96" i="1"/>
  <c r="BO96" i="1" s="1"/>
  <c r="H96" i="1"/>
  <c r="BN96" i="1" s="1"/>
  <c r="G96" i="1"/>
  <c r="BM96" i="1" s="1"/>
  <c r="F96" i="1"/>
  <c r="BL96" i="1" s="1"/>
  <c r="T95" i="1"/>
  <c r="BZ95" i="1" s="1"/>
  <c r="S95" i="1"/>
  <c r="BY95" i="1" s="1"/>
  <c r="R95" i="1"/>
  <c r="BX95" i="1" s="1"/>
  <c r="Q95" i="1"/>
  <c r="BW95" i="1" s="1"/>
  <c r="P95" i="1"/>
  <c r="BV95" i="1" s="1"/>
  <c r="O95" i="1"/>
  <c r="BU95" i="1" s="1"/>
  <c r="N95" i="1"/>
  <c r="BT95" i="1" s="1"/>
  <c r="M95" i="1"/>
  <c r="BS95" i="1" s="1"/>
  <c r="L95" i="1"/>
  <c r="BR95" i="1" s="1"/>
  <c r="K95" i="1"/>
  <c r="BQ95" i="1" s="1"/>
  <c r="J95" i="1"/>
  <c r="BP95" i="1" s="1"/>
  <c r="I95" i="1"/>
  <c r="BO95" i="1" s="1"/>
  <c r="H95" i="1"/>
  <c r="BN95" i="1" s="1"/>
  <c r="G95" i="1"/>
  <c r="BM95" i="1" s="1"/>
  <c r="F95" i="1"/>
  <c r="BL95" i="1" s="1"/>
  <c r="T94" i="1"/>
  <c r="BZ94" i="1" s="1"/>
  <c r="S94" i="1"/>
  <c r="BY94" i="1" s="1"/>
  <c r="R94" i="1"/>
  <c r="BX94" i="1" s="1"/>
  <c r="Q94" i="1"/>
  <c r="BW94" i="1" s="1"/>
  <c r="P94" i="1"/>
  <c r="BV94" i="1" s="1"/>
  <c r="O94" i="1"/>
  <c r="BU94" i="1" s="1"/>
  <c r="N94" i="1"/>
  <c r="BT94" i="1" s="1"/>
  <c r="M94" i="1"/>
  <c r="BS94" i="1" s="1"/>
  <c r="L94" i="1"/>
  <c r="BR94" i="1" s="1"/>
  <c r="K94" i="1"/>
  <c r="BQ94" i="1" s="1"/>
  <c r="J94" i="1"/>
  <c r="BP94" i="1" s="1"/>
  <c r="I94" i="1"/>
  <c r="BO94" i="1" s="1"/>
  <c r="H94" i="1"/>
  <c r="BN94" i="1" s="1"/>
  <c r="G94" i="1"/>
  <c r="BM94" i="1" s="1"/>
  <c r="F94" i="1"/>
  <c r="BL94" i="1" s="1"/>
  <c r="T93" i="1"/>
  <c r="BZ93" i="1" s="1"/>
  <c r="S93" i="1"/>
  <c r="BY93" i="1" s="1"/>
  <c r="R93" i="1"/>
  <c r="BX93" i="1" s="1"/>
  <c r="Q93" i="1"/>
  <c r="BW93" i="1" s="1"/>
  <c r="P93" i="1"/>
  <c r="BV93" i="1" s="1"/>
  <c r="O93" i="1"/>
  <c r="BU93" i="1" s="1"/>
  <c r="N93" i="1"/>
  <c r="BT93" i="1" s="1"/>
  <c r="M93" i="1"/>
  <c r="BS93" i="1" s="1"/>
  <c r="L93" i="1"/>
  <c r="BR93" i="1" s="1"/>
  <c r="K93" i="1"/>
  <c r="BQ93" i="1" s="1"/>
  <c r="J93" i="1"/>
  <c r="BP93" i="1" s="1"/>
  <c r="I93" i="1"/>
  <c r="BO93" i="1" s="1"/>
  <c r="H93" i="1"/>
  <c r="BN93" i="1" s="1"/>
  <c r="G93" i="1"/>
  <c r="BM93" i="1" s="1"/>
  <c r="F93" i="1"/>
  <c r="BL93" i="1" s="1"/>
  <c r="T92" i="1"/>
  <c r="BZ92" i="1" s="1"/>
  <c r="S92" i="1"/>
  <c r="BY92" i="1" s="1"/>
  <c r="R92" i="1"/>
  <c r="BX92" i="1" s="1"/>
  <c r="Q92" i="1"/>
  <c r="BW92" i="1" s="1"/>
  <c r="P92" i="1"/>
  <c r="BV92" i="1" s="1"/>
  <c r="O92" i="1"/>
  <c r="BU92" i="1" s="1"/>
  <c r="N92" i="1"/>
  <c r="BT92" i="1" s="1"/>
  <c r="M92" i="1"/>
  <c r="BS92" i="1" s="1"/>
  <c r="L92" i="1"/>
  <c r="BR92" i="1" s="1"/>
  <c r="K92" i="1"/>
  <c r="BQ92" i="1" s="1"/>
  <c r="J92" i="1"/>
  <c r="BP92" i="1" s="1"/>
  <c r="I92" i="1"/>
  <c r="BO92" i="1" s="1"/>
  <c r="H92" i="1"/>
  <c r="BN92" i="1" s="1"/>
  <c r="G92" i="1"/>
  <c r="BM92" i="1" s="1"/>
  <c r="F92" i="1"/>
  <c r="BL92" i="1" s="1"/>
  <c r="T91" i="1"/>
  <c r="BZ91" i="1" s="1"/>
  <c r="S91" i="1"/>
  <c r="BY91" i="1" s="1"/>
  <c r="R91" i="1"/>
  <c r="BX91" i="1" s="1"/>
  <c r="Q91" i="1"/>
  <c r="BW91" i="1" s="1"/>
  <c r="P91" i="1"/>
  <c r="BV91" i="1" s="1"/>
  <c r="O91" i="1"/>
  <c r="BU91" i="1" s="1"/>
  <c r="N91" i="1"/>
  <c r="BT91" i="1" s="1"/>
  <c r="M91" i="1"/>
  <c r="BS91" i="1" s="1"/>
  <c r="L91" i="1"/>
  <c r="BR91" i="1" s="1"/>
  <c r="K91" i="1"/>
  <c r="BQ91" i="1" s="1"/>
  <c r="J91" i="1"/>
  <c r="BP91" i="1" s="1"/>
  <c r="I91" i="1"/>
  <c r="BO91" i="1" s="1"/>
  <c r="H91" i="1"/>
  <c r="BN91" i="1" s="1"/>
  <c r="G91" i="1"/>
  <c r="BM91" i="1" s="1"/>
  <c r="F91" i="1"/>
  <c r="BL91" i="1" s="1"/>
  <c r="T90" i="1"/>
  <c r="BZ90" i="1" s="1"/>
  <c r="S90" i="1"/>
  <c r="BY90" i="1" s="1"/>
  <c r="R90" i="1"/>
  <c r="BX90" i="1" s="1"/>
  <c r="Q90" i="1"/>
  <c r="BW90" i="1" s="1"/>
  <c r="P90" i="1"/>
  <c r="BV90" i="1" s="1"/>
  <c r="O90" i="1"/>
  <c r="BU90" i="1" s="1"/>
  <c r="N90" i="1"/>
  <c r="BT90" i="1" s="1"/>
  <c r="M90" i="1"/>
  <c r="BS90" i="1" s="1"/>
  <c r="L90" i="1"/>
  <c r="BR90" i="1" s="1"/>
  <c r="K90" i="1"/>
  <c r="BQ90" i="1" s="1"/>
  <c r="J90" i="1"/>
  <c r="BP90" i="1" s="1"/>
  <c r="I90" i="1"/>
  <c r="BO90" i="1" s="1"/>
  <c r="H90" i="1"/>
  <c r="BN90" i="1" s="1"/>
  <c r="G90" i="1"/>
  <c r="BM90" i="1" s="1"/>
  <c r="F90" i="1"/>
  <c r="BL90" i="1" s="1"/>
  <c r="T89" i="1"/>
  <c r="BZ89" i="1" s="1"/>
  <c r="S89" i="1"/>
  <c r="BY89" i="1" s="1"/>
  <c r="R89" i="1"/>
  <c r="BX89" i="1" s="1"/>
  <c r="Q89" i="1"/>
  <c r="BW89" i="1" s="1"/>
  <c r="P89" i="1"/>
  <c r="BV89" i="1" s="1"/>
  <c r="O89" i="1"/>
  <c r="BU89" i="1" s="1"/>
  <c r="N89" i="1"/>
  <c r="BT89" i="1" s="1"/>
  <c r="M89" i="1"/>
  <c r="BS89" i="1" s="1"/>
  <c r="L89" i="1"/>
  <c r="BR89" i="1" s="1"/>
  <c r="K89" i="1"/>
  <c r="BQ89" i="1" s="1"/>
  <c r="J89" i="1"/>
  <c r="BP89" i="1" s="1"/>
  <c r="I89" i="1"/>
  <c r="BO89" i="1" s="1"/>
  <c r="H89" i="1"/>
  <c r="BN89" i="1" s="1"/>
  <c r="G89" i="1"/>
  <c r="BM89" i="1" s="1"/>
  <c r="F89" i="1"/>
  <c r="BL89" i="1" s="1"/>
  <c r="T88" i="1"/>
  <c r="BZ88" i="1" s="1"/>
  <c r="S88" i="1"/>
  <c r="BY88" i="1" s="1"/>
  <c r="R88" i="1"/>
  <c r="BX88" i="1" s="1"/>
  <c r="Q88" i="1"/>
  <c r="BW88" i="1" s="1"/>
  <c r="P88" i="1"/>
  <c r="BV88" i="1" s="1"/>
  <c r="O88" i="1"/>
  <c r="BU88" i="1" s="1"/>
  <c r="N88" i="1"/>
  <c r="BT88" i="1" s="1"/>
  <c r="M88" i="1"/>
  <c r="BS88" i="1" s="1"/>
  <c r="L88" i="1"/>
  <c r="BR88" i="1" s="1"/>
  <c r="K88" i="1"/>
  <c r="BQ88" i="1" s="1"/>
  <c r="J88" i="1"/>
  <c r="BP88" i="1" s="1"/>
  <c r="I88" i="1"/>
  <c r="BO88" i="1" s="1"/>
  <c r="H88" i="1"/>
  <c r="BN88" i="1" s="1"/>
  <c r="G88" i="1"/>
  <c r="BM88" i="1" s="1"/>
  <c r="F88" i="1"/>
  <c r="BL88" i="1" s="1"/>
  <c r="T87" i="1"/>
  <c r="BZ87" i="1" s="1"/>
  <c r="S87" i="1"/>
  <c r="BY87" i="1" s="1"/>
  <c r="R87" i="1"/>
  <c r="BX87" i="1" s="1"/>
  <c r="Q87" i="1"/>
  <c r="BW87" i="1" s="1"/>
  <c r="P87" i="1"/>
  <c r="BV87" i="1" s="1"/>
  <c r="O87" i="1"/>
  <c r="BU87" i="1" s="1"/>
  <c r="N87" i="1"/>
  <c r="BT87" i="1" s="1"/>
  <c r="M87" i="1"/>
  <c r="BS87" i="1" s="1"/>
  <c r="L87" i="1"/>
  <c r="BR87" i="1" s="1"/>
  <c r="K87" i="1"/>
  <c r="BQ87" i="1" s="1"/>
  <c r="J87" i="1"/>
  <c r="BP87" i="1" s="1"/>
  <c r="I87" i="1"/>
  <c r="BO87" i="1" s="1"/>
  <c r="H87" i="1"/>
  <c r="BN87" i="1" s="1"/>
  <c r="G87" i="1"/>
  <c r="BM87" i="1" s="1"/>
  <c r="F87" i="1"/>
  <c r="BL87" i="1" s="1"/>
  <c r="T86" i="1"/>
  <c r="BZ86" i="1" s="1"/>
  <c r="S86" i="1"/>
  <c r="BY86" i="1" s="1"/>
  <c r="R86" i="1"/>
  <c r="BX86" i="1" s="1"/>
  <c r="Q86" i="1"/>
  <c r="BW86" i="1" s="1"/>
  <c r="P86" i="1"/>
  <c r="BV86" i="1" s="1"/>
  <c r="O86" i="1"/>
  <c r="BU86" i="1" s="1"/>
  <c r="N86" i="1"/>
  <c r="BT86" i="1" s="1"/>
  <c r="M86" i="1"/>
  <c r="BS86" i="1" s="1"/>
  <c r="L86" i="1"/>
  <c r="BR86" i="1" s="1"/>
  <c r="K86" i="1"/>
  <c r="BQ86" i="1" s="1"/>
  <c r="J86" i="1"/>
  <c r="BP86" i="1" s="1"/>
  <c r="I86" i="1"/>
  <c r="BO86" i="1" s="1"/>
  <c r="H86" i="1"/>
  <c r="BN86" i="1" s="1"/>
  <c r="G86" i="1"/>
  <c r="BM86" i="1" s="1"/>
  <c r="F86" i="1"/>
  <c r="BL86" i="1" s="1"/>
  <c r="T85" i="1"/>
  <c r="BZ85" i="1" s="1"/>
  <c r="S85" i="1"/>
  <c r="BY85" i="1" s="1"/>
  <c r="R85" i="1"/>
  <c r="BX85" i="1" s="1"/>
  <c r="Q85" i="1"/>
  <c r="BW85" i="1" s="1"/>
  <c r="P85" i="1"/>
  <c r="BV85" i="1" s="1"/>
  <c r="O85" i="1"/>
  <c r="BU85" i="1" s="1"/>
  <c r="N85" i="1"/>
  <c r="BT85" i="1" s="1"/>
  <c r="M85" i="1"/>
  <c r="BS85" i="1" s="1"/>
  <c r="L85" i="1"/>
  <c r="BR85" i="1" s="1"/>
  <c r="K85" i="1"/>
  <c r="BQ85" i="1" s="1"/>
  <c r="J85" i="1"/>
  <c r="BP85" i="1" s="1"/>
  <c r="I85" i="1"/>
  <c r="BO85" i="1" s="1"/>
  <c r="H85" i="1"/>
  <c r="BN85" i="1" s="1"/>
  <c r="G85" i="1"/>
  <c r="BM85" i="1" s="1"/>
  <c r="F85" i="1"/>
  <c r="BL85" i="1" s="1"/>
  <c r="T84" i="1"/>
  <c r="BZ84" i="1" s="1"/>
  <c r="S84" i="1"/>
  <c r="BY84" i="1" s="1"/>
  <c r="R84" i="1"/>
  <c r="BX84" i="1" s="1"/>
  <c r="Q84" i="1"/>
  <c r="BW84" i="1" s="1"/>
  <c r="P84" i="1"/>
  <c r="BV84" i="1" s="1"/>
  <c r="O84" i="1"/>
  <c r="BU84" i="1" s="1"/>
  <c r="N84" i="1"/>
  <c r="BT84" i="1" s="1"/>
  <c r="M84" i="1"/>
  <c r="BS84" i="1" s="1"/>
  <c r="L84" i="1"/>
  <c r="BR84" i="1" s="1"/>
  <c r="K84" i="1"/>
  <c r="BQ84" i="1" s="1"/>
  <c r="J84" i="1"/>
  <c r="BP84" i="1" s="1"/>
  <c r="I84" i="1"/>
  <c r="BO84" i="1" s="1"/>
  <c r="H84" i="1"/>
  <c r="BN84" i="1" s="1"/>
  <c r="G84" i="1"/>
  <c r="BM84" i="1" s="1"/>
  <c r="F84" i="1"/>
  <c r="BL84" i="1" s="1"/>
  <c r="T83" i="1"/>
  <c r="BZ83" i="1" s="1"/>
  <c r="S83" i="1"/>
  <c r="BY83" i="1" s="1"/>
  <c r="R83" i="1"/>
  <c r="BX83" i="1" s="1"/>
  <c r="Q83" i="1"/>
  <c r="BW83" i="1" s="1"/>
  <c r="P83" i="1"/>
  <c r="BV83" i="1" s="1"/>
  <c r="O83" i="1"/>
  <c r="BU83" i="1" s="1"/>
  <c r="N83" i="1"/>
  <c r="BT83" i="1" s="1"/>
  <c r="M83" i="1"/>
  <c r="BS83" i="1" s="1"/>
  <c r="L83" i="1"/>
  <c r="BR83" i="1" s="1"/>
  <c r="K83" i="1"/>
  <c r="BQ83" i="1" s="1"/>
  <c r="J83" i="1"/>
  <c r="BP83" i="1" s="1"/>
  <c r="I83" i="1"/>
  <c r="BO83" i="1" s="1"/>
  <c r="H83" i="1"/>
  <c r="BN83" i="1" s="1"/>
  <c r="G83" i="1"/>
  <c r="BM83" i="1" s="1"/>
  <c r="F83" i="1"/>
  <c r="BL83" i="1" s="1"/>
  <c r="T82" i="1"/>
  <c r="BZ82" i="1" s="1"/>
  <c r="S82" i="1"/>
  <c r="BY82" i="1" s="1"/>
  <c r="R82" i="1"/>
  <c r="BX82" i="1" s="1"/>
  <c r="Q82" i="1"/>
  <c r="BW82" i="1" s="1"/>
  <c r="P82" i="1"/>
  <c r="BV82" i="1" s="1"/>
  <c r="O82" i="1"/>
  <c r="BU82" i="1" s="1"/>
  <c r="N82" i="1"/>
  <c r="BT82" i="1" s="1"/>
  <c r="M82" i="1"/>
  <c r="BS82" i="1" s="1"/>
  <c r="L82" i="1"/>
  <c r="BR82" i="1" s="1"/>
  <c r="K82" i="1"/>
  <c r="BQ82" i="1" s="1"/>
  <c r="J82" i="1"/>
  <c r="BP82" i="1" s="1"/>
  <c r="I82" i="1"/>
  <c r="BO82" i="1" s="1"/>
  <c r="H82" i="1"/>
  <c r="BN82" i="1" s="1"/>
  <c r="G82" i="1"/>
  <c r="BM82" i="1" s="1"/>
  <c r="F82" i="1"/>
  <c r="BL82" i="1" s="1"/>
  <c r="T81" i="1"/>
  <c r="BZ81" i="1" s="1"/>
  <c r="S81" i="1"/>
  <c r="BY81" i="1" s="1"/>
  <c r="R81" i="1"/>
  <c r="BX81" i="1" s="1"/>
  <c r="Q81" i="1"/>
  <c r="BW81" i="1" s="1"/>
  <c r="P81" i="1"/>
  <c r="BV81" i="1" s="1"/>
  <c r="O81" i="1"/>
  <c r="BU81" i="1" s="1"/>
  <c r="N81" i="1"/>
  <c r="BT81" i="1" s="1"/>
  <c r="M81" i="1"/>
  <c r="BS81" i="1" s="1"/>
  <c r="L81" i="1"/>
  <c r="BR81" i="1" s="1"/>
  <c r="K81" i="1"/>
  <c r="BQ81" i="1" s="1"/>
  <c r="J81" i="1"/>
  <c r="BP81" i="1" s="1"/>
  <c r="I81" i="1"/>
  <c r="BO81" i="1" s="1"/>
  <c r="H81" i="1"/>
  <c r="BN81" i="1" s="1"/>
  <c r="G81" i="1"/>
  <c r="BM81" i="1" s="1"/>
  <c r="F81" i="1"/>
  <c r="BL81" i="1" s="1"/>
  <c r="T80" i="1"/>
  <c r="BZ80" i="1" s="1"/>
  <c r="S80" i="1"/>
  <c r="BY80" i="1" s="1"/>
  <c r="R80" i="1"/>
  <c r="BX80" i="1" s="1"/>
  <c r="Q80" i="1"/>
  <c r="BW80" i="1" s="1"/>
  <c r="P80" i="1"/>
  <c r="BV80" i="1" s="1"/>
  <c r="O80" i="1"/>
  <c r="BU80" i="1" s="1"/>
  <c r="N80" i="1"/>
  <c r="BT80" i="1" s="1"/>
  <c r="M80" i="1"/>
  <c r="BS80" i="1" s="1"/>
  <c r="L80" i="1"/>
  <c r="BR80" i="1" s="1"/>
  <c r="K80" i="1"/>
  <c r="BQ80" i="1" s="1"/>
  <c r="J80" i="1"/>
  <c r="BP80" i="1" s="1"/>
  <c r="I80" i="1"/>
  <c r="BO80" i="1" s="1"/>
  <c r="H80" i="1"/>
  <c r="BN80" i="1" s="1"/>
  <c r="G80" i="1"/>
  <c r="BM80" i="1" s="1"/>
  <c r="F80" i="1"/>
  <c r="BL80" i="1" s="1"/>
  <c r="T79" i="1"/>
  <c r="BZ79" i="1" s="1"/>
  <c r="S79" i="1"/>
  <c r="BY79" i="1" s="1"/>
  <c r="R79" i="1"/>
  <c r="BX79" i="1" s="1"/>
  <c r="Q79" i="1"/>
  <c r="BW79" i="1" s="1"/>
  <c r="P79" i="1"/>
  <c r="BV79" i="1" s="1"/>
  <c r="O79" i="1"/>
  <c r="BU79" i="1" s="1"/>
  <c r="N79" i="1"/>
  <c r="BT79" i="1" s="1"/>
  <c r="M79" i="1"/>
  <c r="BS79" i="1" s="1"/>
  <c r="L79" i="1"/>
  <c r="BR79" i="1" s="1"/>
  <c r="K79" i="1"/>
  <c r="BQ79" i="1" s="1"/>
  <c r="J79" i="1"/>
  <c r="BP79" i="1" s="1"/>
  <c r="I79" i="1"/>
  <c r="BO79" i="1" s="1"/>
  <c r="H79" i="1"/>
  <c r="BN79" i="1" s="1"/>
  <c r="G79" i="1"/>
  <c r="BM79" i="1" s="1"/>
  <c r="F79" i="1"/>
  <c r="BL79" i="1" s="1"/>
  <c r="T78" i="1"/>
  <c r="BZ78" i="1" s="1"/>
  <c r="S78" i="1"/>
  <c r="BY78" i="1" s="1"/>
  <c r="R78" i="1"/>
  <c r="BX78" i="1" s="1"/>
  <c r="Q78" i="1"/>
  <c r="BW78" i="1" s="1"/>
  <c r="P78" i="1"/>
  <c r="BV78" i="1" s="1"/>
  <c r="O78" i="1"/>
  <c r="BU78" i="1" s="1"/>
  <c r="N78" i="1"/>
  <c r="BT78" i="1" s="1"/>
  <c r="M78" i="1"/>
  <c r="BS78" i="1" s="1"/>
  <c r="L78" i="1"/>
  <c r="BR78" i="1" s="1"/>
  <c r="K78" i="1"/>
  <c r="BQ78" i="1" s="1"/>
  <c r="J78" i="1"/>
  <c r="BP78" i="1" s="1"/>
  <c r="I78" i="1"/>
  <c r="BO78" i="1" s="1"/>
  <c r="H78" i="1"/>
  <c r="BN78" i="1" s="1"/>
  <c r="G78" i="1"/>
  <c r="BM78" i="1" s="1"/>
  <c r="F78" i="1"/>
  <c r="BL78" i="1" s="1"/>
  <c r="T77" i="1"/>
  <c r="BZ77" i="1" s="1"/>
  <c r="S77" i="1"/>
  <c r="BY77" i="1" s="1"/>
  <c r="R77" i="1"/>
  <c r="BX77" i="1" s="1"/>
  <c r="Q77" i="1"/>
  <c r="BW77" i="1" s="1"/>
  <c r="P77" i="1"/>
  <c r="BV77" i="1" s="1"/>
  <c r="O77" i="1"/>
  <c r="BU77" i="1" s="1"/>
  <c r="N77" i="1"/>
  <c r="BT77" i="1" s="1"/>
  <c r="M77" i="1"/>
  <c r="BS77" i="1" s="1"/>
  <c r="L77" i="1"/>
  <c r="BR77" i="1" s="1"/>
  <c r="K77" i="1"/>
  <c r="BQ77" i="1" s="1"/>
  <c r="J77" i="1"/>
  <c r="BP77" i="1" s="1"/>
  <c r="I77" i="1"/>
  <c r="BO77" i="1" s="1"/>
  <c r="H77" i="1"/>
  <c r="BN77" i="1" s="1"/>
  <c r="G77" i="1"/>
  <c r="BM77" i="1" s="1"/>
  <c r="F77" i="1"/>
  <c r="BL77" i="1" s="1"/>
  <c r="T76" i="1"/>
  <c r="BZ76" i="1" s="1"/>
  <c r="S76" i="1"/>
  <c r="BY76" i="1" s="1"/>
  <c r="R76" i="1"/>
  <c r="BX76" i="1" s="1"/>
  <c r="Q76" i="1"/>
  <c r="BW76" i="1" s="1"/>
  <c r="P76" i="1"/>
  <c r="BV76" i="1" s="1"/>
  <c r="O76" i="1"/>
  <c r="BU76" i="1" s="1"/>
  <c r="N76" i="1"/>
  <c r="BT76" i="1" s="1"/>
  <c r="M76" i="1"/>
  <c r="BS76" i="1" s="1"/>
  <c r="L76" i="1"/>
  <c r="BR76" i="1" s="1"/>
  <c r="K76" i="1"/>
  <c r="BQ76" i="1" s="1"/>
  <c r="J76" i="1"/>
  <c r="BP76" i="1" s="1"/>
  <c r="I76" i="1"/>
  <c r="BO76" i="1" s="1"/>
  <c r="H76" i="1"/>
  <c r="BN76" i="1" s="1"/>
  <c r="G76" i="1"/>
  <c r="BM76" i="1" s="1"/>
  <c r="F76" i="1"/>
  <c r="BL76" i="1" s="1"/>
  <c r="T75" i="1"/>
  <c r="BZ75" i="1" s="1"/>
  <c r="S75" i="1"/>
  <c r="BY75" i="1" s="1"/>
  <c r="R75" i="1"/>
  <c r="BX75" i="1" s="1"/>
  <c r="Q75" i="1"/>
  <c r="BW75" i="1" s="1"/>
  <c r="P75" i="1"/>
  <c r="BV75" i="1" s="1"/>
  <c r="O75" i="1"/>
  <c r="BU75" i="1" s="1"/>
  <c r="N75" i="1"/>
  <c r="BT75" i="1" s="1"/>
  <c r="M75" i="1"/>
  <c r="BS75" i="1" s="1"/>
  <c r="L75" i="1"/>
  <c r="BR75" i="1" s="1"/>
  <c r="K75" i="1"/>
  <c r="BQ75" i="1" s="1"/>
  <c r="J75" i="1"/>
  <c r="BP75" i="1" s="1"/>
  <c r="I75" i="1"/>
  <c r="BO75" i="1" s="1"/>
  <c r="H75" i="1"/>
  <c r="BN75" i="1" s="1"/>
  <c r="G75" i="1"/>
  <c r="BM75" i="1" s="1"/>
  <c r="F75" i="1"/>
  <c r="BL75" i="1" s="1"/>
  <c r="T74" i="1"/>
  <c r="BZ74" i="1" s="1"/>
  <c r="S74" i="1"/>
  <c r="BY74" i="1" s="1"/>
  <c r="R74" i="1"/>
  <c r="BX74" i="1" s="1"/>
  <c r="Q74" i="1"/>
  <c r="BW74" i="1" s="1"/>
  <c r="P74" i="1"/>
  <c r="BV74" i="1" s="1"/>
  <c r="O74" i="1"/>
  <c r="BU74" i="1" s="1"/>
  <c r="N74" i="1"/>
  <c r="BT74" i="1" s="1"/>
  <c r="M74" i="1"/>
  <c r="BS74" i="1" s="1"/>
  <c r="L74" i="1"/>
  <c r="BR74" i="1" s="1"/>
  <c r="K74" i="1"/>
  <c r="BQ74" i="1" s="1"/>
  <c r="J74" i="1"/>
  <c r="BP74" i="1" s="1"/>
  <c r="I74" i="1"/>
  <c r="BO74" i="1" s="1"/>
  <c r="H74" i="1"/>
  <c r="BN74" i="1" s="1"/>
  <c r="G74" i="1"/>
  <c r="BM74" i="1" s="1"/>
  <c r="F74" i="1"/>
  <c r="BL74" i="1" s="1"/>
  <c r="T73" i="1"/>
  <c r="BZ73" i="1" s="1"/>
  <c r="S73" i="1"/>
  <c r="BY73" i="1" s="1"/>
  <c r="R73" i="1"/>
  <c r="BX73" i="1" s="1"/>
  <c r="Q73" i="1"/>
  <c r="BW73" i="1" s="1"/>
  <c r="P73" i="1"/>
  <c r="BV73" i="1" s="1"/>
  <c r="O73" i="1"/>
  <c r="BU73" i="1" s="1"/>
  <c r="N73" i="1"/>
  <c r="BT73" i="1" s="1"/>
  <c r="M73" i="1"/>
  <c r="BS73" i="1" s="1"/>
  <c r="L73" i="1"/>
  <c r="BR73" i="1" s="1"/>
  <c r="K73" i="1"/>
  <c r="BQ73" i="1" s="1"/>
  <c r="J73" i="1"/>
  <c r="BP73" i="1" s="1"/>
  <c r="I73" i="1"/>
  <c r="BO73" i="1" s="1"/>
  <c r="H73" i="1"/>
  <c r="BN73" i="1" s="1"/>
  <c r="G73" i="1"/>
  <c r="BM73" i="1" s="1"/>
  <c r="F73" i="1"/>
  <c r="BL73" i="1" s="1"/>
  <c r="T72" i="1"/>
  <c r="BZ72" i="1" s="1"/>
  <c r="S72" i="1"/>
  <c r="BY72" i="1" s="1"/>
  <c r="R72" i="1"/>
  <c r="BX72" i="1" s="1"/>
  <c r="Q72" i="1"/>
  <c r="BW72" i="1" s="1"/>
  <c r="P72" i="1"/>
  <c r="BV72" i="1" s="1"/>
  <c r="O72" i="1"/>
  <c r="BU72" i="1" s="1"/>
  <c r="N72" i="1"/>
  <c r="BT72" i="1" s="1"/>
  <c r="M72" i="1"/>
  <c r="BS72" i="1" s="1"/>
  <c r="L72" i="1"/>
  <c r="BR72" i="1" s="1"/>
  <c r="K72" i="1"/>
  <c r="BQ72" i="1" s="1"/>
  <c r="J72" i="1"/>
  <c r="BP72" i="1" s="1"/>
  <c r="I72" i="1"/>
  <c r="BO72" i="1" s="1"/>
  <c r="H72" i="1"/>
  <c r="BN72" i="1" s="1"/>
  <c r="G72" i="1"/>
  <c r="BM72" i="1" s="1"/>
  <c r="F72" i="1"/>
  <c r="BL72" i="1" s="1"/>
  <c r="T71" i="1"/>
  <c r="BZ71" i="1" s="1"/>
  <c r="S71" i="1"/>
  <c r="BY71" i="1" s="1"/>
  <c r="R71" i="1"/>
  <c r="BX71" i="1" s="1"/>
  <c r="Q71" i="1"/>
  <c r="BW71" i="1" s="1"/>
  <c r="P71" i="1"/>
  <c r="BV71" i="1" s="1"/>
  <c r="O71" i="1"/>
  <c r="BU71" i="1" s="1"/>
  <c r="N71" i="1"/>
  <c r="BT71" i="1" s="1"/>
  <c r="M71" i="1"/>
  <c r="BS71" i="1" s="1"/>
  <c r="L71" i="1"/>
  <c r="BR71" i="1" s="1"/>
  <c r="K71" i="1"/>
  <c r="BQ71" i="1" s="1"/>
  <c r="J71" i="1"/>
  <c r="BP71" i="1" s="1"/>
  <c r="I71" i="1"/>
  <c r="BO71" i="1" s="1"/>
  <c r="H71" i="1"/>
  <c r="BN71" i="1" s="1"/>
  <c r="G71" i="1"/>
  <c r="BM71" i="1" s="1"/>
  <c r="F71" i="1"/>
  <c r="BL71" i="1" s="1"/>
  <c r="T70" i="1"/>
  <c r="BZ70" i="1" s="1"/>
  <c r="S70" i="1"/>
  <c r="BY70" i="1" s="1"/>
  <c r="R70" i="1"/>
  <c r="BX70" i="1" s="1"/>
  <c r="Q70" i="1"/>
  <c r="BW70" i="1" s="1"/>
  <c r="P70" i="1"/>
  <c r="BV70" i="1" s="1"/>
  <c r="O70" i="1"/>
  <c r="BU70" i="1" s="1"/>
  <c r="N70" i="1"/>
  <c r="BT70" i="1" s="1"/>
  <c r="M70" i="1"/>
  <c r="BS70" i="1" s="1"/>
  <c r="L70" i="1"/>
  <c r="BR70" i="1" s="1"/>
  <c r="K70" i="1"/>
  <c r="BQ70" i="1" s="1"/>
  <c r="J70" i="1"/>
  <c r="BP70" i="1" s="1"/>
  <c r="I70" i="1"/>
  <c r="BO70" i="1" s="1"/>
  <c r="H70" i="1"/>
  <c r="BN70" i="1" s="1"/>
  <c r="G70" i="1"/>
  <c r="BM70" i="1" s="1"/>
  <c r="F70" i="1"/>
  <c r="BL70" i="1" s="1"/>
  <c r="T69" i="1"/>
  <c r="BZ69" i="1" s="1"/>
  <c r="S69" i="1"/>
  <c r="BY69" i="1" s="1"/>
  <c r="R69" i="1"/>
  <c r="BX69" i="1" s="1"/>
  <c r="Q69" i="1"/>
  <c r="BW69" i="1" s="1"/>
  <c r="P69" i="1"/>
  <c r="BV69" i="1" s="1"/>
  <c r="O69" i="1"/>
  <c r="BU69" i="1" s="1"/>
  <c r="N69" i="1"/>
  <c r="BT69" i="1" s="1"/>
  <c r="M69" i="1"/>
  <c r="BS69" i="1" s="1"/>
  <c r="L69" i="1"/>
  <c r="BR69" i="1" s="1"/>
  <c r="K69" i="1"/>
  <c r="BQ69" i="1" s="1"/>
  <c r="J69" i="1"/>
  <c r="BP69" i="1" s="1"/>
  <c r="I69" i="1"/>
  <c r="BO69" i="1" s="1"/>
  <c r="H69" i="1"/>
  <c r="BN69" i="1" s="1"/>
  <c r="G69" i="1"/>
  <c r="BM69" i="1" s="1"/>
  <c r="F69" i="1"/>
  <c r="BL69" i="1" s="1"/>
  <c r="T68" i="1"/>
  <c r="BZ68" i="1" s="1"/>
  <c r="S68" i="1"/>
  <c r="BY68" i="1" s="1"/>
  <c r="R68" i="1"/>
  <c r="BX68" i="1" s="1"/>
  <c r="Q68" i="1"/>
  <c r="BW68" i="1" s="1"/>
  <c r="P68" i="1"/>
  <c r="BV68" i="1" s="1"/>
  <c r="O68" i="1"/>
  <c r="BU68" i="1" s="1"/>
  <c r="N68" i="1"/>
  <c r="BT68" i="1" s="1"/>
  <c r="M68" i="1"/>
  <c r="BS68" i="1" s="1"/>
  <c r="L68" i="1"/>
  <c r="BR68" i="1" s="1"/>
  <c r="K68" i="1"/>
  <c r="BQ68" i="1" s="1"/>
  <c r="J68" i="1"/>
  <c r="BP68" i="1" s="1"/>
  <c r="I68" i="1"/>
  <c r="BO68" i="1" s="1"/>
  <c r="H68" i="1"/>
  <c r="BN68" i="1" s="1"/>
  <c r="G68" i="1"/>
  <c r="BM68" i="1" s="1"/>
  <c r="F68" i="1"/>
  <c r="BL68" i="1" s="1"/>
  <c r="T67" i="1"/>
  <c r="BZ67" i="1" s="1"/>
  <c r="S67" i="1"/>
  <c r="BY67" i="1" s="1"/>
  <c r="R67" i="1"/>
  <c r="BX67" i="1" s="1"/>
  <c r="Q67" i="1"/>
  <c r="BW67" i="1" s="1"/>
  <c r="P67" i="1"/>
  <c r="BV67" i="1" s="1"/>
  <c r="O67" i="1"/>
  <c r="BU67" i="1" s="1"/>
  <c r="N67" i="1"/>
  <c r="BT67" i="1" s="1"/>
  <c r="M67" i="1"/>
  <c r="BS67" i="1" s="1"/>
  <c r="L67" i="1"/>
  <c r="BR67" i="1" s="1"/>
  <c r="K67" i="1"/>
  <c r="BQ67" i="1" s="1"/>
  <c r="J67" i="1"/>
  <c r="BP67" i="1" s="1"/>
  <c r="I67" i="1"/>
  <c r="BO67" i="1" s="1"/>
  <c r="H67" i="1"/>
  <c r="BN67" i="1" s="1"/>
  <c r="G67" i="1"/>
  <c r="BM67" i="1" s="1"/>
  <c r="F67" i="1"/>
  <c r="BL67" i="1" s="1"/>
  <c r="T66" i="1"/>
  <c r="BZ66" i="1" s="1"/>
  <c r="S66" i="1"/>
  <c r="BY66" i="1" s="1"/>
  <c r="R66" i="1"/>
  <c r="BX66" i="1" s="1"/>
  <c r="Q66" i="1"/>
  <c r="BW66" i="1" s="1"/>
  <c r="P66" i="1"/>
  <c r="BV66" i="1" s="1"/>
  <c r="O66" i="1"/>
  <c r="BU66" i="1" s="1"/>
  <c r="N66" i="1"/>
  <c r="BT66" i="1" s="1"/>
  <c r="M66" i="1"/>
  <c r="BS66" i="1" s="1"/>
  <c r="L66" i="1"/>
  <c r="BR66" i="1" s="1"/>
  <c r="K66" i="1"/>
  <c r="BQ66" i="1" s="1"/>
  <c r="J66" i="1"/>
  <c r="BP66" i="1" s="1"/>
  <c r="I66" i="1"/>
  <c r="BO66" i="1" s="1"/>
  <c r="H66" i="1"/>
  <c r="BN66" i="1" s="1"/>
  <c r="G66" i="1"/>
  <c r="BM66" i="1" s="1"/>
  <c r="F66" i="1"/>
  <c r="BL66" i="1" s="1"/>
  <c r="T65" i="1"/>
  <c r="BZ65" i="1" s="1"/>
  <c r="S65" i="1"/>
  <c r="BY65" i="1" s="1"/>
  <c r="R65" i="1"/>
  <c r="BX65" i="1" s="1"/>
  <c r="Q65" i="1"/>
  <c r="BW65" i="1" s="1"/>
  <c r="P65" i="1"/>
  <c r="BV65" i="1" s="1"/>
  <c r="O65" i="1"/>
  <c r="BU65" i="1" s="1"/>
  <c r="N65" i="1"/>
  <c r="BT65" i="1" s="1"/>
  <c r="M65" i="1"/>
  <c r="BS65" i="1" s="1"/>
  <c r="L65" i="1"/>
  <c r="BR65" i="1" s="1"/>
  <c r="K65" i="1"/>
  <c r="BQ65" i="1" s="1"/>
  <c r="J65" i="1"/>
  <c r="BP65" i="1" s="1"/>
  <c r="I65" i="1"/>
  <c r="BO65" i="1" s="1"/>
  <c r="H65" i="1"/>
  <c r="BN65" i="1" s="1"/>
  <c r="G65" i="1"/>
  <c r="BM65" i="1" s="1"/>
  <c r="F65" i="1"/>
  <c r="BL65" i="1" s="1"/>
  <c r="T64" i="1"/>
  <c r="BZ64" i="1" s="1"/>
  <c r="S64" i="1"/>
  <c r="BY64" i="1" s="1"/>
  <c r="R64" i="1"/>
  <c r="BX64" i="1" s="1"/>
  <c r="Q64" i="1"/>
  <c r="BW64" i="1" s="1"/>
  <c r="P64" i="1"/>
  <c r="BV64" i="1" s="1"/>
  <c r="O64" i="1"/>
  <c r="BU64" i="1" s="1"/>
  <c r="N64" i="1"/>
  <c r="BT64" i="1" s="1"/>
  <c r="M64" i="1"/>
  <c r="BS64" i="1" s="1"/>
  <c r="L64" i="1"/>
  <c r="BR64" i="1" s="1"/>
  <c r="K64" i="1"/>
  <c r="BQ64" i="1" s="1"/>
  <c r="J64" i="1"/>
  <c r="BP64" i="1" s="1"/>
  <c r="I64" i="1"/>
  <c r="BO64" i="1" s="1"/>
  <c r="H64" i="1"/>
  <c r="BN64" i="1" s="1"/>
  <c r="G64" i="1"/>
  <c r="BM64" i="1" s="1"/>
  <c r="F64" i="1"/>
  <c r="BL64" i="1" s="1"/>
  <c r="T63" i="1"/>
  <c r="BZ63" i="1" s="1"/>
  <c r="S63" i="1"/>
  <c r="BY63" i="1" s="1"/>
  <c r="R63" i="1"/>
  <c r="BX63" i="1" s="1"/>
  <c r="Q63" i="1"/>
  <c r="BW63" i="1" s="1"/>
  <c r="P63" i="1"/>
  <c r="BV63" i="1" s="1"/>
  <c r="O63" i="1"/>
  <c r="BU63" i="1" s="1"/>
  <c r="N63" i="1"/>
  <c r="BT63" i="1" s="1"/>
  <c r="M63" i="1"/>
  <c r="BS63" i="1" s="1"/>
  <c r="L63" i="1"/>
  <c r="BR63" i="1" s="1"/>
  <c r="K63" i="1"/>
  <c r="BQ63" i="1" s="1"/>
  <c r="J63" i="1"/>
  <c r="BP63" i="1" s="1"/>
  <c r="I63" i="1"/>
  <c r="BO63" i="1" s="1"/>
  <c r="H63" i="1"/>
  <c r="BN63" i="1" s="1"/>
  <c r="G63" i="1"/>
  <c r="BM63" i="1" s="1"/>
  <c r="F63" i="1"/>
  <c r="BL63" i="1" s="1"/>
  <c r="T62" i="1"/>
  <c r="BZ62" i="1" s="1"/>
  <c r="S62" i="1"/>
  <c r="BY62" i="1" s="1"/>
  <c r="R62" i="1"/>
  <c r="BX62" i="1" s="1"/>
  <c r="Q62" i="1"/>
  <c r="BW62" i="1" s="1"/>
  <c r="P62" i="1"/>
  <c r="BV62" i="1" s="1"/>
  <c r="O62" i="1"/>
  <c r="BU62" i="1" s="1"/>
  <c r="N62" i="1"/>
  <c r="BT62" i="1" s="1"/>
  <c r="M62" i="1"/>
  <c r="BS62" i="1" s="1"/>
  <c r="L62" i="1"/>
  <c r="BR62" i="1" s="1"/>
  <c r="K62" i="1"/>
  <c r="BQ62" i="1" s="1"/>
  <c r="J62" i="1"/>
  <c r="BP62" i="1" s="1"/>
  <c r="I62" i="1"/>
  <c r="BO62" i="1" s="1"/>
  <c r="H62" i="1"/>
  <c r="BN62" i="1" s="1"/>
  <c r="G62" i="1"/>
  <c r="BM62" i="1" s="1"/>
  <c r="F62" i="1"/>
  <c r="BL62" i="1" s="1"/>
  <c r="T61" i="1"/>
  <c r="BZ61" i="1" s="1"/>
  <c r="S61" i="1"/>
  <c r="BY61" i="1" s="1"/>
  <c r="R61" i="1"/>
  <c r="BX61" i="1" s="1"/>
  <c r="Q61" i="1"/>
  <c r="BW61" i="1" s="1"/>
  <c r="P61" i="1"/>
  <c r="BV61" i="1" s="1"/>
  <c r="O61" i="1"/>
  <c r="BU61" i="1" s="1"/>
  <c r="N61" i="1"/>
  <c r="BT61" i="1" s="1"/>
  <c r="M61" i="1"/>
  <c r="BS61" i="1" s="1"/>
  <c r="L61" i="1"/>
  <c r="BR61" i="1" s="1"/>
  <c r="K61" i="1"/>
  <c r="BQ61" i="1" s="1"/>
  <c r="J61" i="1"/>
  <c r="BP61" i="1" s="1"/>
  <c r="I61" i="1"/>
  <c r="BO61" i="1" s="1"/>
  <c r="H61" i="1"/>
  <c r="BN61" i="1" s="1"/>
  <c r="G61" i="1"/>
  <c r="BM61" i="1" s="1"/>
  <c r="F61" i="1"/>
  <c r="BL61" i="1" s="1"/>
  <c r="T60" i="1"/>
  <c r="BZ60" i="1" s="1"/>
  <c r="S60" i="1"/>
  <c r="BY60" i="1" s="1"/>
  <c r="R60" i="1"/>
  <c r="BX60" i="1" s="1"/>
  <c r="Q60" i="1"/>
  <c r="BW60" i="1" s="1"/>
  <c r="P60" i="1"/>
  <c r="BV60" i="1" s="1"/>
  <c r="O60" i="1"/>
  <c r="BU60" i="1" s="1"/>
  <c r="N60" i="1"/>
  <c r="BT60" i="1" s="1"/>
  <c r="M60" i="1"/>
  <c r="BS60" i="1" s="1"/>
  <c r="L60" i="1"/>
  <c r="BR60" i="1" s="1"/>
  <c r="K60" i="1"/>
  <c r="BQ60" i="1" s="1"/>
  <c r="J60" i="1"/>
  <c r="BP60" i="1" s="1"/>
  <c r="I60" i="1"/>
  <c r="BO60" i="1" s="1"/>
  <c r="H60" i="1"/>
  <c r="BN60" i="1" s="1"/>
  <c r="G60" i="1"/>
  <c r="BM60" i="1" s="1"/>
  <c r="F60" i="1"/>
  <c r="BL60" i="1" s="1"/>
  <c r="T59" i="1"/>
  <c r="BZ59" i="1" s="1"/>
  <c r="S59" i="1"/>
  <c r="BY59" i="1" s="1"/>
  <c r="R59" i="1"/>
  <c r="BX59" i="1" s="1"/>
  <c r="Q59" i="1"/>
  <c r="BW59" i="1" s="1"/>
  <c r="P59" i="1"/>
  <c r="BV59" i="1" s="1"/>
  <c r="O59" i="1"/>
  <c r="BU59" i="1" s="1"/>
  <c r="N59" i="1"/>
  <c r="BT59" i="1" s="1"/>
  <c r="M59" i="1"/>
  <c r="BS59" i="1" s="1"/>
  <c r="L59" i="1"/>
  <c r="BR59" i="1" s="1"/>
  <c r="K59" i="1"/>
  <c r="BQ59" i="1" s="1"/>
  <c r="J59" i="1"/>
  <c r="BP59" i="1" s="1"/>
  <c r="I59" i="1"/>
  <c r="BO59" i="1" s="1"/>
  <c r="H59" i="1"/>
  <c r="BN59" i="1" s="1"/>
  <c r="G59" i="1"/>
  <c r="BM59" i="1" s="1"/>
  <c r="F59" i="1"/>
  <c r="BL59" i="1" s="1"/>
  <c r="T58" i="1"/>
  <c r="BZ58" i="1" s="1"/>
  <c r="S58" i="1"/>
  <c r="BY58" i="1" s="1"/>
  <c r="R58" i="1"/>
  <c r="BX58" i="1" s="1"/>
  <c r="Q58" i="1"/>
  <c r="BW58" i="1" s="1"/>
  <c r="P58" i="1"/>
  <c r="BV58" i="1" s="1"/>
  <c r="O58" i="1"/>
  <c r="BU58" i="1" s="1"/>
  <c r="N58" i="1"/>
  <c r="BT58" i="1" s="1"/>
  <c r="M58" i="1"/>
  <c r="BS58" i="1" s="1"/>
  <c r="L58" i="1"/>
  <c r="BR58" i="1" s="1"/>
  <c r="K58" i="1"/>
  <c r="BQ58" i="1" s="1"/>
  <c r="J58" i="1"/>
  <c r="BP58" i="1" s="1"/>
  <c r="I58" i="1"/>
  <c r="BO58" i="1" s="1"/>
  <c r="H58" i="1"/>
  <c r="BN58" i="1" s="1"/>
  <c r="G58" i="1"/>
  <c r="BM58" i="1" s="1"/>
  <c r="F58" i="1"/>
  <c r="BL58" i="1" s="1"/>
  <c r="T57" i="1"/>
  <c r="BZ57" i="1" s="1"/>
  <c r="S57" i="1"/>
  <c r="BY57" i="1" s="1"/>
  <c r="R57" i="1"/>
  <c r="BX57" i="1" s="1"/>
  <c r="Q57" i="1"/>
  <c r="BW57" i="1" s="1"/>
  <c r="P57" i="1"/>
  <c r="BV57" i="1" s="1"/>
  <c r="O57" i="1"/>
  <c r="BU57" i="1" s="1"/>
  <c r="N57" i="1"/>
  <c r="BT57" i="1" s="1"/>
  <c r="M57" i="1"/>
  <c r="BS57" i="1" s="1"/>
  <c r="L57" i="1"/>
  <c r="BR57" i="1" s="1"/>
  <c r="K57" i="1"/>
  <c r="BQ57" i="1" s="1"/>
  <c r="J57" i="1"/>
  <c r="BP57" i="1" s="1"/>
  <c r="I57" i="1"/>
  <c r="BO57" i="1" s="1"/>
  <c r="H57" i="1"/>
  <c r="BN57" i="1" s="1"/>
  <c r="G57" i="1"/>
  <c r="BM57" i="1" s="1"/>
  <c r="F57" i="1"/>
  <c r="BL57" i="1" s="1"/>
  <c r="T56" i="1"/>
  <c r="BZ56" i="1" s="1"/>
  <c r="S56" i="1"/>
  <c r="BY56" i="1" s="1"/>
  <c r="R56" i="1"/>
  <c r="BX56" i="1" s="1"/>
  <c r="Q56" i="1"/>
  <c r="BW56" i="1" s="1"/>
  <c r="P56" i="1"/>
  <c r="BV56" i="1" s="1"/>
  <c r="O56" i="1"/>
  <c r="BU56" i="1" s="1"/>
  <c r="N56" i="1"/>
  <c r="BT56" i="1" s="1"/>
  <c r="M56" i="1"/>
  <c r="BS56" i="1" s="1"/>
  <c r="L56" i="1"/>
  <c r="BR56" i="1" s="1"/>
  <c r="K56" i="1"/>
  <c r="BQ56" i="1" s="1"/>
  <c r="J56" i="1"/>
  <c r="BP56" i="1" s="1"/>
  <c r="I56" i="1"/>
  <c r="BO56" i="1" s="1"/>
  <c r="H56" i="1"/>
  <c r="BN56" i="1" s="1"/>
  <c r="G56" i="1"/>
  <c r="BM56" i="1" s="1"/>
  <c r="F56" i="1"/>
  <c r="BL56" i="1" s="1"/>
  <c r="T55" i="1"/>
  <c r="BZ55" i="1" s="1"/>
  <c r="S55" i="1"/>
  <c r="BY55" i="1" s="1"/>
  <c r="R55" i="1"/>
  <c r="BX55" i="1" s="1"/>
  <c r="Q55" i="1"/>
  <c r="BW55" i="1" s="1"/>
  <c r="P55" i="1"/>
  <c r="BV55" i="1" s="1"/>
  <c r="O55" i="1"/>
  <c r="BU55" i="1" s="1"/>
  <c r="N55" i="1"/>
  <c r="BT55" i="1" s="1"/>
  <c r="M55" i="1"/>
  <c r="BS55" i="1" s="1"/>
  <c r="L55" i="1"/>
  <c r="BR55" i="1" s="1"/>
  <c r="K55" i="1"/>
  <c r="BQ55" i="1" s="1"/>
  <c r="J55" i="1"/>
  <c r="BP55" i="1" s="1"/>
  <c r="I55" i="1"/>
  <c r="BO55" i="1" s="1"/>
  <c r="H55" i="1"/>
  <c r="BN55" i="1" s="1"/>
  <c r="G55" i="1"/>
  <c r="BM55" i="1" s="1"/>
  <c r="F55" i="1"/>
  <c r="BL55" i="1" s="1"/>
  <c r="T54" i="1"/>
  <c r="BZ54" i="1" s="1"/>
  <c r="S54" i="1"/>
  <c r="BY54" i="1" s="1"/>
  <c r="R54" i="1"/>
  <c r="BX54" i="1" s="1"/>
  <c r="Q54" i="1"/>
  <c r="BW54" i="1" s="1"/>
  <c r="P54" i="1"/>
  <c r="BV54" i="1" s="1"/>
  <c r="O54" i="1"/>
  <c r="BU54" i="1" s="1"/>
  <c r="N54" i="1"/>
  <c r="BT54" i="1" s="1"/>
  <c r="M54" i="1"/>
  <c r="BS54" i="1" s="1"/>
  <c r="L54" i="1"/>
  <c r="BR54" i="1" s="1"/>
  <c r="K54" i="1"/>
  <c r="BQ54" i="1" s="1"/>
  <c r="J54" i="1"/>
  <c r="BP54" i="1" s="1"/>
  <c r="I54" i="1"/>
  <c r="BO54" i="1" s="1"/>
  <c r="H54" i="1"/>
  <c r="BN54" i="1" s="1"/>
  <c r="G54" i="1"/>
  <c r="BM54" i="1" s="1"/>
  <c r="F54" i="1"/>
  <c r="BL54" i="1" s="1"/>
  <c r="T53" i="1"/>
  <c r="BZ53" i="1" s="1"/>
  <c r="S53" i="1"/>
  <c r="BY53" i="1" s="1"/>
  <c r="R53" i="1"/>
  <c r="BX53" i="1" s="1"/>
  <c r="Q53" i="1"/>
  <c r="BW53" i="1" s="1"/>
  <c r="P53" i="1"/>
  <c r="BV53" i="1" s="1"/>
  <c r="O53" i="1"/>
  <c r="BU53" i="1" s="1"/>
  <c r="N53" i="1"/>
  <c r="BT53" i="1" s="1"/>
  <c r="M53" i="1"/>
  <c r="BS53" i="1" s="1"/>
  <c r="L53" i="1"/>
  <c r="BR53" i="1" s="1"/>
  <c r="K53" i="1"/>
  <c r="BQ53" i="1" s="1"/>
  <c r="J53" i="1"/>
  <c r="BP53" i="1" s="1"/>
  <c r="I53" i="1"/>
  <c r="BO53" i="1" s="1"/>
  <c r="H53" i="1"/>
  <c r="BN53" i="1" s="1"/>
  <c r="G53" i="1"/>
  <c r="BM53" i="1" s="1"/>
  <c r="F53" i="1"/>
  <c r="BL53" i="1" s="1"/>
  <c r="T52" i="1"/>
  <c r="BZ52" i="1" s="1"/>
  <c r="S52" i="1"/>
  <c r="BY52" i="1" s="1"/>
  <c r="R52" i="1"/>
  <c r="BX52" i="1" s="1"/>
  <c r="Q52" i="1"/>
  <c r="BW52" i="1" s="1"/>
  <c r="P52" i="1"/>
  <c r="BV52" i="1" s="1"/>
  <c r="O52" i="1"/>
  <c r="BU52" i="1" s="1"/>
  <c r="N52" i="1"/>
  <c r="BT52" i="1" s="1"/>
  <c r="M52" i="1"/>
  <c r="BS52" i="1" s="1"/>
  <c r="L52" i="1"/>
  <c r="BR52" i="1" s="1"/>
  <c r="K52" i="1"/>
  <c r="BQ52" i="1" s="1"/>
  <c r="J52" i="1"/>
  <c r="BP52" i="1" s="1"/>
  <c r="I52" i="1"/>
  <c r="BO52" i="1" s="1"/>
  <c r="H52" i="1"/>
  <c r="BN52" i="1" s="1"/>
  <c r="G52" i="1"/>
  <c r="BM52" i="1" s="1"/>
  <c r="F52" i="1"/>
  <c r="BL52" i="1" s="1"/>
  <c r="T51" i="1"/>
  <c r="BZ51" i="1" s="1"/>
  <c r="S51" i="1"/>
  <c r="BY51" i="1" s="1"/>
  <c r="R51" i="1"/>
  <c r="BX51" i="1" s="1"/>
  <c r="Q51" i="1"/>
  <c r="BW51" i="1" s="1"/>
  <c r="P51" i="1"/>
  <c r="BV51" i="1" s="1"/>
  <c r="O51" i="1"/>
  <c r="BU51" i="1" s="1"/>
  <c r="N51" i="1"/>
  <c r="BT51" i="1" s="1"/>
  <c r="M51" i="1"/>
  <c r="BS51" i="1" s="1"/>
  <c r="L51" i="1"/>
  <c r="BR51" i="1" s="1"/>
  <c r="K51" i="1"/>
  <c r="BQ51" i="1" s="1"/>
  <c r="J51" i="1"/>
  <c r="BP51" i="1" s="1"/>
  <c r="I51" i="1"/>
  <c r="BO51" i="1" s="1"/>
  <c r="H51" i="1"/>
  <c r="BN51" i="1" s="1"/>
  <c r="G51" i="1"/>
  <c r="BM51" i="1" s="1"/>
  <c r="F51" i="1"/>
  <c r="BL51" i="1" s="1"/>
  <c r="T50" i="1"/>
  <c r="BZ50" i="1" s="1"/>
  <c r="S50" i="1"/>
  <c r="BY50" i="1" s="1"/>
  <c r="R50" i="1"/>
  <c r="BX50" i="1" s="1"/>
  <c r="Q50" i="1"/>
  <c r="BW50" i="1" s="1"/>
  <c r="P50" i="1"/>
  <c r="BV50" i="1" s="1"/>
  <c r="O50" i="1"/>
  <c r="BU50" i="1" s="1"/>
  <c r="N50" i="1"/>
  <c r="BT50" i="1" s="1"/>
  <c r="M50" i="1"/>
  <c r="BS50" i="1" s="1"/>
  <c r="L50" i="1"/>
  <c r="BR50" i="1" s="1"/>
  <c r="K50" i="1"/>
  <c r="BQ50" i="1" s="1"/>
  <c r="J50" i="1"/>
  <c r="BP50" i="1" s="1"/>
  <c r="I50" i="1"/>
  <c r="BO50" i="1" s="1"/>
  <c r="H50" i="1"/>
  <c r="BN50" i="1" s="1"/>
  <c r="G50" i="1"/>
  <c r="BM50" i="1" s="1"/>
  <c r="F50" i="1"/>
  <c r="BL50" i="1" s="1"/>
  <c r="T49" i="1"/>
  <c r="BZ49" i="1" s="1"/>
  <c r="S49" i="1"/>
  <c r="BY49" i="1" s="1"/>
  <c r="R49" i="1"/>
  <c r="BX49" i="1" s="1"/>
  <c r="Q49" i="1"/>
  <c r="BW49" i="1" s="1"/>
  <c r="P49" i="1"/>
  <c r="BV49" i="1" s="1"/>
  <c r="O49" i="1"/>
  <c r="BU49" i="1" s="1"/>
  <c r="N49" i="1"/>
  <c r="BT49" i="1" s="1"/>
  <c r="M49" i="1"/>
  <c r="BS49" i="1" s="1"/>
  <c r="L49" i="1"/>
  <c r="BR49" i="1" s="1"/>
  <c r="K49" i="1"/>
  <c r="BQ49" i="1" s="1"/>
  <c r="J49" i="1"/>
  <c r="BP49" i="1" s="1"/>
  <c r="I49" i="1"/>
  <c r="BO49" i="1" s="1"/>
  <c r="H49" i="1"/>
  <c r="BN49" i="1" s="1"/>
  <c r="G49" i="1"/>
  <c r="BM49" i="1" s="1"/>
  <c r="F49" i="1"/>
  <c r="BL49" i="1" s="1"/>
  <c r="T48" i="1"/>
  <c r="BZ48" i="1" s="1"/>
  <c r="S48" i="1"/>
  <c r="BY48" i="1" s="1"/>
  <c r="R48" i="1"/>
  <c r="BX48" i="1" s="1"/>
  <c r="Q48" i="1"/>
  <c r="BW48" i="1" s="1"/>
  <c r="P48" i="1"/>
  <c r="BV48" i="1" s="1"/>
  <c r="O48" i="1"/>
  <c r="BU48" i="1" s="1"/>
  <c r="N48" i="1"/>
  <c r="BT48" i="1" s="1"/>
  <c r="M48" i="1"/>
  <c r="BS48" i="1" s="1"/>
  <c r="L48" i="1"/>
  <c r="BR48" i="1" s="1"/>
  <c r="K48" i="1"/>
  <c r="BQ48" i="1" s="1"/>
  <c r="J48" i="1"/>
  <c r="BP48" i="1" s="1"/>
  <c r="I48" i="1"/>
  <c r="BO48" i="1" s="1"/>
  <c r="H48" i="1"/>
  <c r="BN48" i="1" s="1"/>
  <c r="G48" i="1"/>
  <c r="BM48" i="1" s="1"/>
  <c r="F48" i="1"/>
  <c r="BL48" i="1" s="1"/>
  <c r="T47" i="1"/>
  <c r="BZ47" i="1" s="1"/>
  <c r="S47" i="1"/>
  <c r="BY47" i="1" s="1"/>
  <c r="R47" i="1"/>
  <c r="BX47" i="1" s="1"/>
  <c r="Q47" i="1"/>
  <c r="BW47" i="1" s="1"/>
  <c r="P47" i="1"/>
  <c r="BV47" i="1" s="1"/>
  <c r="O47" i="1"/>
  <c r="BU47" i="1" s="1"/>
  <c r="N47" i="1"/>
  <c r="BT47" i="1" s="1"/>
  <c r="M47" i="1"/>
  <c r="BS47" i="1" s="1"/>
  <c r="L47" i="1"/>
  <c r="BR47" i="1" s="1"/>
  <c r="K47" i="1"/>
  <c r="BQ47" i="1" s="1"/>
  <c r="J47" i="1"/>
  <c r="BP47" i="1" s="1"/>
  <c r="I47" i="1"/>
  <c r="BO47" i="1" s="1"/>
  <c r="H47" i="1"/>
  <c r="BN47" i="1" s="1"/>
  <c r="G47" i="1"/>
  <c r="BM47" i="1" s="1"/>
  <c r="F47" i="1"/>
  <c r="BL47" i="1" s="1"/>
  <c r="T46" i="1"/>
  <c r="BZ46" i="1" s="1"/>
  <c r="S46" i="1"/>
  <c r="BY46" i="1" s="1"/>
  <c r="R46" i="1"/>
  <c r="BX46" i="1" s="1"/>
  <c r="Q46" i="1"/>
  <c r="BW46" i="1" s="1"/>
  <c r="P46" i="1"/>
  <c r="BV46" i="1" s="1"/>
  <c r="O46" i="1"/>
  <c r="BU46" i="1" s="1"/>
  <c r="N46" i="1"/>
  <c r="BT46" i="1" s="1"/>
  <c r="M46" i="1"/>
  <c r="BS46" i="1" s="1"/>
  <c r="L46" i="1"/>
  <c r="BR46" i="1" s="1"/>
  <c r="K46" i="1"/>
  <c r="BQ46" i="1" s="1"/>
  <c r="J46" i="1"/>
  <c r="BP46" i="1" s="1"/>
  <c r="I46" i="1"/>
  <c r="BO46" i="1" s="1"/>
  <c r="H46" i="1"/>
  <c r="BN46" i="1" s="1"/>
  <c r="G46" i="1"/>
  <c r="BM46" i="1" s="1"/>
  <c r="F46" i="1"/>
  <c r="BL46" i="1" s="1"/>
  <c r="T45" i="1"/>
  <c r="BZ45" i="1" s="1"/>
  <c r="S45" i="1"/>
  <c r="BY45" i="1" s="1"/>
  <c r="R45" i="1"/>
  <c r="BX45" i="1" s="1"/>
  <c r="Q45" i="1"/>
  <c r="BW45" i="1" s="1"/>
  <c r="P45" i="1"/>
  <c r="BV45" i="1" s="1"/>
  <c r="O45" i="1"/>
  <c r="BU45" i="1" s="1"/>
  <c r="N45" i="1"/>
  <c r="BT45" i="1" s="1"/>
  <c r="M45" i="1"/>
  <c r="BS45" i="1" s="1"/>
  <c r="L45" i="1"/>
  <c r="BR45" i="1" s="1"/>
  <c r="K45" i="1"/>
  <c r="BQ45" i="1" s="1"/>
  <c r="J45" i="1"/>
  <c r="BP45" i="1" s="1"/>
  <c r="I45" i="1"/>
  <c r="BO45" i="1" s="1"/>
  <c r="H45" i="1"/>
  <c r="BN45" i="1" s="1"/>
  <c r="G45" i="1"/>
  <c r="BM45" i="1" s="1"/>
  <c r="F45" i="1"/>
  <c r="BL45" i="1" s="1"/>
  <c r="T44" i="1"/>
  <c r="BZ44" i="1" s="1"/>
  <c r="S44" i="1"/>
  <c r="BY44" i="1" s="1"/>
  <c r="R44" i="1"/>
  <c r="BX44" i="1" s="1"/>
  <c r="Q44" i="1"/>
  <c r="BW44" i="1" s="1"/>
  <c r="P44" i="1"/>
  <c r="BV44" i="1" s="1"/>
  <c r="O44" i="1"/>
  <c r="BU44" i="1" s="1"/>
  <c r="N44" i="1"/>
  <c r="BT44" i="1" s="1"/>
  <c r="M44" i="1"/>
  <c r="BS44" i="1" s="1"/>
  <c r="L44" i="1"/>
  <c r="BR44" i="1" s="1"/>
  <c r="K44" i="1"/>
  <c r="BQ44" i="1" s="1"/>
  <c r="J44" i="1"/>
  <c r="BP44" i="1" s="1"/>
  <c r="I44" i="1"/>
  <c r="BO44" i="1" s="1"/>
  <c r="H44" i="1"/>
  <c r="BN44" i="1" s="1"/>
  <c r="G44" i="1"/>
  <c r="BM44" i="1" s="1"/>
  <c r="F44" i="1"/>
  <c r="BL44" i="1" s="1"/>
  <c r="T43" i="1"/>
  <c r="BZ43" i="1" s="1"/>
  <c r="S43" i="1"/>
  <c r="BY43" i="1" s="1"/>
  <c r="R43" i="1"/>
  <c r="BX43" i="1" s="1"/>
  <c r="Q43" i="1"/>
  <c r="BW43" i="1" s="1"/>
  <c r="P43" i="1"/>
  <c r="BV43" i="1" s="1"/>
  <c r="O43" i="1"/>
  <c r="BU43" i="1" s="1"/>
  <c r="N43" i="1"/>
  <c r="BT43" i="1" s="1"/>
  <c r="M43" i="1"/>
  <c r="BS43" i="1" s="1"/>
  <c r="L43" i="1"/>
  <c r="BR43" i="1" s="1"/>
  <c r="K43" i="1"/>
  <c r="BQ43" i="1" s="1"/>
  <c r="J43" i="1"/>
  <c r="BP43" i="1" s="1"/>
  <c r="I43" i="1"/>
  <c r="BO43" i="1" s="1"/>
  <c r="H43" i="1"/>
  <c r="BN43" i="1" s="1"/>
  <c r="G43" i="1"/>
  <c r="BM43" i="1" s="1"/>
  <c r="F43" i="1"/>
  <c r="BL43" i="1" s="1"/>
  <c r="T42" i="1"/>
  <c r="BZ42" i="1" s="1"/>
  <c r="S42" i="1"/>
  <c r="BY42" i="1" s="1"/>
  <c r="R42" i="1"/>
  <c r="BX42" i="1" s="1"/>
  <c r="Q42" i="1"/>
  <c r="BW42" i="1" s="1"/>
  <c r="P42" i="1"/>
  <c r="BV42" i="1" s="1"/>
  <c r="O42" i="1"/>
  <c r="BU42" i="1" s="1"/>
  <c r="N42" i="1"/>
  <c r="BT42" i="1" s="1"/>
  <c r="M42" i="1"/>
  <c r="BS42" i="1" s="1"/>
  <c r="L42" i="1"/>
  <c r="BR42" i="1" s="1"/>
  <c r="K42" i="1"/>
  <c r="BQ42" i="1" s="1"/>
  <c r="J42" i="1"/>
  <c r="BP42" i="1" s="1"/>
  <c r="I42" i="1"/>
  <c r="BO42" i="1" s="1"/>
  <c r="H42" i="1"/>
  <c r="BN42" i="1" s="1"/>
  <c r="G42" i="1"/>
  <c r="BM42" i="1" s="1"/>
  <c r="F42" i="1"/>
  <c r="BL42" i="1" s="1"/>
  <c r="T41" i="1"/>
  <c r="BZ41" i="1" s="1"/>
  <c r="S41" i="1"/>
  <c r="BY41" i="1" s="1"/>
  <c r="R41" i="1"/>
  <c r="BX41" i="1" s="1"/>
  <c r="Q41" i="1"/>
  <c r="BW41" i="1" s="1"/>
  <c r="P41" i="1"/>
  <c r="BV41" i="1" s="1"/>
  <c r="O41" i="1"/>
  <c r="BU41" i="1" s="1"/>
  <c r="N41" i="1"/>
  <c r="BT41" i="1" s="1"/>
  <c r="M41" i="1"/>
  <c r="BS41" i="1" s="1"/>
  <c r="L41" i="1"/>
  <c r="BR41" i="1" s="1"/>
  <c r="K41" i="1"/>
  <c r="BQ41" i="1" s="1"/>
  <c r="J41" i="1"/>
  <c r="BP41" i="1" s="1"/>
  <c r="I41" i="1"/>
  <c r="BO41" i="1" s="1"/>
  <c r="H41" i="1"/>
  <c r="BN41" i="1" s="1"/>
  <c r="G41" i="1"/>
  <c r="BM41" i="1" s="1"/>
  <c r="F41" i="1"/>
  <c r="BL41" i="1" s="1"/>
  <c r="T40" i="1"/>
  <c r="BZ40" i="1" s="1"/>
  <c r="S40" i="1"/>
  <c r="BY40" i="1" s="1"/>
  <c r="R40" i="1"/>
  <c r="BX40" i="1" s="1"/>
  <c r="Q40" i="1"/>
  <c r="BW40" i="1" s="1"/>
  <c r="P40" i="1"/>
  <c r="BV40" i="1" s="1"/>
  <c r="O40" i="1"/>
  <c r="BU40" i="1" s="1"/>
  <c r="N40" i="1"/>
  <c r="BT40" i="1" s="1"/>
  <c r="M40" i="1"/>
  <c r="BS40" i="1" s="1"/>
  <c r="L40" i="1"/>
  <c r="BR40" i="1" s="1"/>
  <c r="K40" i="1"/>
  <c r="BQ40" i="1" s="1"/>
  <c r="J40" i="1"/>
  <c r="BP40" i="1" s="1"/>
  <c r="I40" i="1"/>
  <c r="BO40" i="1" s="1"/>
  <c r="H40" i="1"/>
  <c r="BN40" i="1" s="1"/>
  <c r="G40" i="1"/>
  <c r="BM40" i="1" s="1"/>
  <c r="F40" i="1"/>
  <c r="BL40" i="1" s="1"/>
  <c r="T39" i="1"/>
  <c r="BZ39" i="1" s="1"/>
  <c r="S39" i="1"/>
  <c r="BY39" i="1" s="1"/>
  <c r="R39" i="1"/>
  <c r="BX39" i="1" s="1"/>
  <c r="Q39" i="1"/>
  <c r="BW39" i="1" s="1"/>
  <c r="P39" i="1"/>
  <c r="BV39" i="1" s="1"/>
  <c r="O39" i="1"/>
  <c r="BU39" i="1" s="1"/>
  <c r="N39" i="1"/>
  <c r="BT39" i="1" s="1"/>
  <c r="M39" i="1"/>
  <c r="BS39" i="1" s="1"/>
  <c r="L39" i="1"/>
  <c r="BR39" i="1" s="1"/>
  <c r="K39" i="1"/>
  <c r="BQ39" i="1" s="1"/>
  <c r="J39" i="1"/>
  <c r="BP39" i="1" s="1"/>
  <c r="I39" i="1"/>
  <c r="BO39" i="1" s="1"/>
  <c r="H39" i="1"/>
  <c r="BN39" i="1" s="1"/>
  <c r="G39" i="1"/>
  <c r="BM39" i="1" s="1"/>
  <c r="F39" i="1"/>
  <c r="BL39" i="1" s="1"/>
  <c r="T38" i="1"/>
  <c r="BZ38" i="1" s="1"/>
  <c r="S38" i="1"/>
  <c r="BY38" i="1" s="1"/>
  <c r="R38" i="1"/>
  <c r="BX38" i="1" s="1"/>
  <c r="Q38" i="1"/>
  <c r="BW38" i="1" s="1"/>
  <c r="P38" i="1"/>
  <c r="BV38" i="1" s="1"/>
  <c r="O38" i="1"/>
  <c r="BU38" i="1" s="1"/>
  <c r="N38" i="1"/>
  <c r="BT38" i="1" s="1"/>
  <c r="M38" i="1"/>
  <c r="BS38" i="1" s="1"/>
  <c r="L38" i="1"/>
  <c r="BR38" i="1" s="1"/>
  <c r="K38" i="1"/>
  <c r="BQ38" i="1" s="1"/>
  <c r="J38" i="1"/>
  <c r="BP38" i="1" s="1"/>
  <c r="I38" i="1"/>
  <c r="BO38" i="1" s="1"/>
  <c r="H38" i="1"/>
  <c r="BN38" i="1" s="1"/>
  <c r="G38" i="1"/>
  <c r="BM38" i="1" s="1"/>
  <c r="F38" i="1"/>
  <c r="BL38" i="1" s="1"/>
  <c r="T37" i="1"/>
  <c r="BZ37" i="1" s="1"/>
  <c r="S37" i="1"/>
  <c r="BY37" i="1" s="1"/>
  <c r="R37" i="1"/>
  <c r="BX37" i="1" s="1"/>
  <c r="Q37" i="1"/>
  <c r="BW37" i="1" s="1"/>
  <c r="P37" i="1"/>
  <c r="BV37" i="1" s="1"/>
  <c r="O37" i="1"/>
  <c r="BU37" i="1" s="1"/>
  <c r="N37" i="1"/>
  <c r="BT37" i="1" s="1"/>
  <c r="M37" i="1"/>
  <c r="BS37" i="1" s="1"/>
  <c r="L37" i="1"/>
  <c r="BR37" i="1" s="1"/>
  <c r="K37" i="1"/>
  <c r="BQ37" i="1" s="1"/>
  <c r="J37" i="1"/>
  <c r="BP37" i="1" s="1"/>
  <c r="I37" i="1"/>
  <c r="BO37" i="1" s="1"/>
  <c r="H37" i="1"/>
  <c r="BN37" i="1" s="1"/>
  <c r="G37" i="1"/>
  <c r="BM37" i="1" s="1"/>
  <c r="F37" i="1"/>
  <c r="BL37" i="1" s="1"/>
  <c r="T36" i="1"/>
  <c r="BZ36" i="1" s="1"/>
  <c r="S36" i="1"/>
  <c r="BY36" i="1" s="1"/>
  <c r="R36" i="1"/>
  <c r="BX36" i="1" s="1"/>
  <c r="Q36" i="1"/>
  <c r="BW36" i="1" s="1"/>
  <c r="P36" i="1"/>
  <c r="BV36" i="1" s="1"/>
  <c r="O36" i="1"/>
  <c r="BU36" i="1" s="1"/>
  <c r="N36" i="1"/>
  <c r="BT36" i="1" s="1"/>
  <c r="M36" i="1"/>
  <c r="BS36" i="1" s="1"/>
  <c r="L36" i="1"/>
  <c r="BR36" i="1" s="1"/>
  <c r="K36" i="1"/>
  <c r="BQ36" i="1" s="1"/>
  <c r="J36" i="1"/>
  <c r="BP36" i="1" s="1"/>
  <c r="I36" i="1"/>
  <c r="BO36" i="1" s="1"/>
  <c r="H36" i="1"/>
  <c r="BN36" i="1" s="1"/>
  <c r="G36" i="1"/>
  <c r="BM36" i="1" s="1"/>
  <c r="F36" i="1"/>
  <c r="BL36" i="1" s="1"/>
  <c r="T35" i="1"/>
  <c r="BZ35" i="1" s="1"/>
  <c r="S35" i="1"/>
  <c r="BY35" i="1" s="1"/>
  <c r="R35" i="1"/>
  <c r="BX35" i="1" s="1"/>
  <c r="Q35" i="1"/>
  <c r="BW35" i="1" s="1"/>
  <c r="P35" i="1"/>
  <c r="BV35" i="1" s="1"/>
  <c r="O35" i="1"/>
  <c r="BU35" i="1" s="1"/>
  <c r="N35" i="1"/>
  <c r="BT35" i="1" s="1"/>
  <c r="M35" i="1"/>
  <c r="BS35" i="1" s="1"/>
  <c r="L35" i="1"/>
  <c r="BR35" i="1" s="1"/>
  <c r="K35" i="1"/>
  <c r="BQ35" i="1" s="1"/>
  <c r="J35" i="1"/>
  <c r="BP35" i="1" s="1"/>
  <c r="I35" i="1"/>
  <c r="BO35" i="1" s="1"/>
  <c r="H35" i="1"/>
  <c r="BN35" i="1" s="1"/>
  <c r="G35" i="1"/>
  <c r="BM35" i="1" s="1"/>
  <c r="F35" i="1"/>
  <c r="BL35" i="1" s="1"/>
  <c r="T34" i="1"/>
  <c r="BZ34" i="1" s="1"/>
  <c r="S34" i="1"/>
  <c r="BY34" i="1" s="1"/>
  <c r="R34" i="1"/>
  <c r="BX34" i="1" s="1"/>
  <c r="Q34" i="1"/>
  <c r="BW34" i="1" s="1"/>
  <c r="P34" i="1"/>
  <c r="BV34" i="1" s="1"/>
  <c r="O34" i="1"/>
  <c r="BU34" i="1" s="1"/>
  <c r="N34" i="1"/>
  <c r="BT34" i="1" s="1"/>
  <c r="M34" i="1"/>
  <c r="BS34" i="1" s="1"/>
  <c r="L34" i="1"/>
  <c r="BR34" i="1" s="1"/>
  <c r="K34" i="1"/>
  <c r="BQ34" i="1" s="1"/>
  <c r="J34" i="1"/>
  <c r="BP34" i="1" s="1"/>
  <c r="I34" i="1"/>
  <c r="BO34" i="1" s="1"/>
  <c r="H34" i="1"/>
  <c r="BN34" i="1" s="1"/>
  <c r="G34" i="1"/>
  <c r="BM34" i="1" s="1"/>
  <c r="F34" i="1"/>
  <c r="BL34" i="1" s="1"/>
  <c r="T33" i="1"/>
  <c r="BZ33" i="1" s="1"/>
  <c r="S33" i="1"/>
  <c r="BY33" i="1" s="1"/>
  <c r="R33" i="1"/>
  <c r="BX33" i="1" s="1"/>
  <c r="Q33" i="1"/>
  <c r="BW33" i="1" s="1"/>
  <c r="P33" i="1"/>
  <c r="BV33" i="1" s="1"/>
  <c r="O33" i="1"/>
  <c r="BU33" i="1" s="1"/>
  <c r="N33" i="1"/>
  <c r="BT33" i="1" s="1"/>
  <c r="M33" i="1"/>
  <c r="BS33" i="1" s="1"/>
  <c r="L33" i="1"/>
  <c r="BR33" i="1" s="1"/>
  <c r="K33" i="1"/>
  <c r="BQ33" i="1" s="1"/>
  <c r="J33" i="1"/>
  <c r="BP33" i="1" s="1"/>
  <c r="I33" i="1"/>
  <c r="BO33" i="1" s="1"/>
  <c r="H33" i="1"/>
  <c r="BN33" i="1" s="1"/>
  <c r="G33" i="1"/>
  <c r="BM33" i="1" s="1"/>
  <c r="F33" i="1"/>
  <c r="BL33" i="1" s="1"/>
  <c r="T32" i="1"/>
  <c r="BZ32" i="1" s="1"/>
  <c r="S32" i="1"/>
  <c r="BY32" i="1" s="1"/>
  <c r="R32" i="1"/>
  <c r="BX32" i="1" s="1"/>
  <c r="Q32" i="1"/>
  <c r="BW32" i="1" s="1"/>
  <c r="P32" i="1"/>
  <c r="BV32" i="1" s="1"/>
  <c r="O32" i="1"/>
  <c r="BU32" i="1" s="1"/>
  <c r="N32" i="1"/>
  <c r="BT32" i="1" s="1"/>
  <c r="M32" i="1"/>
  <c r="BS32" i="1" s="1"/>
  <c r="L32" i="1"/>
  <c r="BR32" i="1" s="1"/>
  <c r="K32" i="1"/>
  <c r="BQ32" i="1" s="1"/>
  <c r="J32" i="1"/>
  <c r="BP32" i="1" s="1"/>
  <c r="I32" i="1"/>
  <c r="BO32" i="1" s="1"/>
  <c r="H32" i="1"/>
  <c r="BN32" i="1" s="1"/>
  <c r="G32" i="1"/>
  <c r="BM32" i="1" s="1"/>
  <c r="F32" i="1"/>
  <c r="BL32" i="1" s="1"/>
  <c r="T31" i="1"/>
  <c r="BZ31" i="1" s="1"/>
  <c r="S31" i="1"/>
  <c r="BY31" i="1" s="1"/>
  <c r="R31" i="1"/>
  <c r="BX31" i="1" s="1"/>
  <c r="Q31" i="1"/>
  <c r="BW31" i="1" s="1"/>
  <c r="P31" i="1"/>
  <c r="BV31" i="1" s="1"/>
  <c r="O31" i="1"/>
  <c r="BU31" i="1" s="1"/>
  <c r="N31" i="1"/>
  <c r="BT31" i="1" s="1"/>
  <c r="M31" i="1"/>
  <c r="BS31" i="1" s="1"/>
  <c r="L31" i="1"/>
  <c r="BR31" i="1" s="1"/>
  <c r="K31" i="1"/>
  <c r="BQ31" i="1" s="1"/>
  <c r="J31" i="1"/>
  <c r="BP31" i="1" s="1"/>
  <c r="I31" i="1"/>
  <c r="BO31" i="1" s="1"/>
  <c r="H31" i="1"/>
  <c r="BN31" i="1" s="1"/>
  <c r="G31" i="1"/>
  <c r="BM31" i="1" s="1"/>
  <c r="F31" i="1"/>
  <c r="BL31" i="1" s="1"/>
  <c r="T30" i="1"/>
  <c r="BZ30" i="1" s="1"/>
  <c r="S30" i="1"/>
  <c r="BY30" i="1" s="1"/>
  <c r="R30" i="1"/>
  <c r="BX30" i="1" s="1"/>
  <c r="Q30" i="1"/>
  <c r="BW30" i="1" s="1"/>
  <c r="P30" i="1"/>
  <c r="BV30" i="1" s="1"/>
  <c r="O30" i="1"/>
  <c r="BU30" i="1" s="1"/>
  <c r="N30" i="1"/>
  <c r="BT30" i="1" s="1"/>
  <c r="M30" i="1"/>
  <c r="BS30" i="1" s="1"/>
  <c r="L30" i="1"/>
  <c r="BR30" i="1" s="1"/>
  <c r="K30" i="1"/>
  <c r="BQ30" i="1" s="1"/>
  <c r="J30" i="1"/>
  <c r="BP30" i="1" s="1"/>
  <c r="I30" i="1"/>
  <c r="BO30" i="1" s="1"/>
  <c r="H30" i="1"/>
  <c r="BN30" i="1" s="1"/>
  <c r="G30" i="1"/>
  <c r="BM30" i="1" s="1"/>
  <c r="F30" i="1"/>
  <c r="BL30" i="1" s="1"/>
  <c r="T29" i="1"/>
  <c r="BZ29" i="1" s="1"/>
  <c r="S29" i="1"/>
  <c r="BY29" i="1" s="1"/>
  <c r="R29" i="1"/>
  <c r="BX29" i="1" s="1"/>
  <c r="Q29" i="1"/>
  <c r="BW29" i="1" s="1"/>
  <c r="P29" i="1"/>
  <c r="BV29" i="1" s="1"/>
  <c r="O29" i="1"/>
  <c r="BU29" i="1" s="1"/>
  <c r="N29" i="1"/>
  <c r="BT29" i="1" s="1"/>
  <c r="M29" i="1"/>
  <c r="BS29" i="1" s="1"/>
  <c r="L29" i="1"/>
  <c r="BR29" i="1" s="1"/>
  <c r="K29" i="1"/>
  <c r="BQ29" i="1" s="1"/>
  <c r="J29" i="1"/>
  <c r="BP29" i="1" s="1"/>
  <c r="I29" i="1"/>
  <c r="BO29" i="1" s="1"/>
  <c r="H29" i="1"/>
  <c r="BN29" i="1" s="1"/>
  <c r="G29" i="1"/>
  <c r="BM29" i="1" s="1"/>
  <c r="F29" i="1"/>
  <c r="BL29" i="1" s="1"/>
  <c r="T28" i="1"/>
  <c r="BZ28" i="1" s="1"/>
  <c r="S28" i="1"/>
  <c r="BY28" i="1" s="1"/>
  <c r="R28" i="1"/>
  <c r="BX28" i="1" s="1"/>
  <c r="Q28" i="1"/>
  <c r="BW28" i="1" s="1"/>
  <c r="P28" i="1"/>
  <c r="BV28" i="1" s="1"/>
  <c r="O28" i="1"/>
  <c r="BU28" i="1" s="1"/>
  <c r="N28" i="1"/>
  <c r="BT28" i="1" s="1"/>
  <c r="M28" i="1"/>
  <c r="BS28" i="1" s="1"/>
  <c r="L28" i="1"/>
  <c r="BR28" i="1" s="1"/>
  <c r="K28" i="1"/>
  <c r="BQ28" i="1" s="1"/>
  <c r="J28" i="1"/>
  <c r="BP28" i="1" s="1"/>
  <c r="I28" i="1"/>
  <c r="BO28" i="1" s="1"/>
  <c r="H28" i="1"/>
  <c r="BN28" i="1" s="1"/>
  <c r="G28" i="1"/>
  <c r="BM28" i="1" s="1"/>
  <c r="F28" i="1"/>
  <c r="BL28" i="1" s="1"/>
  <c r="T27" i="1"/>
  <c r="BZ27" i="1" s="1"/>
  <c r="S27" i="1"/>
  <c r="BY27" i="1" s="1"/>
  <c r="R27" i="1"/>
  <c r="BX27" i="1" s="1"/>
  <c r="Q27" i="1"/>
  <c r="BW27" i="1" s="1"/>
  <c r="P27" i="1"/>
  <c r="BV27" i="1" s="1"/>
  <c r="O27" i="1"/>
  <c r="BU27" i="1" s="1"/>
  <c r="N27" i="1"/>
  <c r="BT27" i="1" s="1"/>
  <c r="M27" i="1"/>
  <c r="BS27" i="1" s="1"/>
  <c r="L27" i="1"/>
  <c r="BR27" i="1" s="1"/>
  <c r="K27" i="1"/>
  <c r="BQ27" i="1" s="1"/>
  <c r="J27" i="1"/>
  <c r="BP27" i="1" s="1"/>
  <c r="I27" i="1"/>
  <c r="BO27" i="1" s="1"/>
  <c r="H27" i="1"/>
  <c r="BN27" i="1" s="1"/>
  <c r="G27" i="1"/>
  <c r="BM27" i="1" s="1"/>
  <c r="F27" i="1"/>
  <c r="BL27" i="1" s="1"/>
  <c r="T26" i="1"/>
  <c r="BZ26" i="1" s="1"/>
  <c r="S26" i="1"/>
  <c r="BY26" i="1" s="1"/>
  <c r="R26" i="1"/>
  <c r="BX26" i="1" s="1"/>
  <c r="Q26" i="1"/>
  <c r="BW26" i="1" s="1"/>
  <c r="P26" i="1"/>
  <c r="BV26" i="1" s="1"/>
  <c r="O26" i="1"/>
  <c r="BU26" i="1" s="1"/>
  <c r="N26" i="1"/>
  <c r="BT26" i="1" s="1"/>
  <c r="M26" i="1"/>
  <c r="BS26" i="1" s="1"/>
  <c r="L26" i="1"/>
  <c r="BR26" i="1" s="1"/>
  <c r="K26" i="1"/>
  <c r="BQ26" i="1" s="1"/>
  <c r="J26" i="1"/>
  <c r="BP26" i="1" s="1"/>
  <c r="I26" i="1"/>
  <c r="BO26" i="1" s="1"/>
  <c r="H26" i="1"/>
  <c r="BN26" i="1" s="1"/>
  <c r="G26" i="1"/>
  <c r="BM26" i="1" s="1"/>
  <c r="F26" i="1"/>
  <c r="BL26" i="1" s="1"/>
  <c r="T25" i="1"/>
  <c r="BZ25" i="1" s="1"/>
  <c r="S25" i="1"/>
  <c r="BY25" i="1" s="1"/>
  <c r="R25" i="1"/>
  <c r="BX25" i="1" s="1"/>
  <c r="Q25" i="1"/>
  <c r="BW25" i="1" s="1"/>
  <c r="P25" i="1"/>
  <c r="BV25" i="1" s="1"/>
  <c r="O25" i="1"/>
  <c r="BU25" i="1" s="1"/>
  <c r="N25" i="1"/>
  <c r="BT25" i="1" s="1"/>
  <c r="M25" i="1"/>
  <c r="BS25" i="1" s="1"/>
  <c r="L25" i="1"/>
  <c r="BR25" i="1" s="1"/>
  <c r="K25" i="1"/>
  <c r="BQ25" i="1" s="1"/>
  <c r="J25" i="1"/>
  <c r="BP25" i="1" s="1"/>
  <c r="I25" i="1"/>
  <c r="BO25" i="1" s="1"/>
  <c r="H25" i="1"/>
  <c r="BN25" i="1" s="1"/>
  <c r="G25" i="1"/>
  <c r="BM25" i="1" s="1"/>
  <c r="F25" i="1"/>
  <c r="BL25" i="1" s="1"/>
  <c r="T24" i="1"/>
  <c r="BZ24" i="1" s="1"/>
  <c r="S24" i="1"/>
  <c r="BY24" i="1" s="1"/>
  <c r="R24" i="1"/>
  <c r="BX24" i="1" s="1"/>
  <c r="Q24" i="1"/>
  <c r="BW24" i="1" s="1"/>
  <c r="P24" i="1"/>
  <c r="BV24" i="1" s="1"/>
  <c r="O24" i="1"/>
  <c r="BU24" i="1" s="1"/>
  <c r="N24" i="1"/>
  <c r="BT24" i="1" s="1"/>
  <c r="M24" i="1"/>
  <c r="BS24" i="1" s="1"/>
  <c r="L24" i="1"/>
  <c r="BR24" i="1" s="1"/>
  <c r="K24" i="1"/>
  <c r="BQ24" i="1" s="1"/>
  <c r="J24" i="1"/>
  <c r="BP24" i="1" s="1"/>
  <c r="I24" i="1"/>
  <c r="BO24" i="1" s="1"/>
  <c r="H24" i="1"/>
  <c r="BN24" i="1" s="1"/>
  <c r="G24" i="1"/>
  <c r="BM24" i="1" s="1"/>
  <c r="F24" i="1"/>
  <c r="BL24" i="1" s="1"/>
  <c r="T23" i="1"/>
  <c r="BZ23" i="1" s="1"/>
  <c r="S23" i="1"/>
  <c r="BY23" i="1" s="1"/>
  <c r="R23" i="1"/>
  <c r="BX23" i="1" s="1"/>
  <c r="Q23" i="1"/>
  <c r="BW23" i="1" s="1"/>
  <c r="P23" i="1"/>
  <c r="BV23" i="1" s="1"/>
  <c r="O23" i="1"/>
  <c r="BU23" i="1" s="1"/>
  <c r="N23" i="1"/>
  <c r="BT23" i="1" s="1"/>
  <c r="M23" i="1"/>
  <c r="BS23" i="1" s="1"/>
  <c r="L23" i="1"/>
  <c r="BR23" i="1" s="1"/>
  <c r="K23" i="1"/>
  <c r="BQ23" i="1" s="1"/>
  <c r="J23" i="1"/>
  <c r="BP23" i="1" s="1"/>
  <c r="I23" i="1"/>
  <c r="BO23" i="1" s="1"/>
  <c r="H23" i="1"/>
  <c r="BN23" i="1" s="1"/>
  <c r="G23" i="1"/>
  <c r="BM23" i="1" s="1"/>
  <c r="F23" i="1"/>
  <c r="BL23" i="1" s="1"/>
  <c r="T22" i="1"/>
  <c r="BZ22" i="1" s="1"/>
  <c r="S22" i="1"/>
  <c r="BY22" i="1" s="1"/>
  <c r="R22" i="1"/>
  <c r="BX22" i="1" s="1"/>
  <c r="Q22" i="1"/>
  <c r="BW22" i="1" s="1"/>
  <c r="P22" i="1"/>
  <c r="BV22" i="1" s="1"/>
  <c r="O22" i="1"/>
  <c r="BU22" i="1" s="1"/>
  <c r="N22" i="1"/>
  <c r="BT22" i="1" s="1"/>
  <c r="M22" i="1"/>
  <c r="BS22" i="1" s="1"/>
  <c r="L22" i="1"/>
  <c r="BR22" i="1" s="1"/>
  <c r="K22" i="1"/>
  <c r="BQ22" i="1" s="1"/>
  <c r="J22" i="1"/>
  <c r="BP22" i="1" s="1"/>
  <c r="I22" i="1"/>
  <c r="BO22" i="1" s="1"/>
  <c r="H22" i="1"/>
  <c r="BN22" i="1" s="1"/>
  <c r="G22" i="1"/>
  <c r="BM22" i="1" s="1"/>
  <c r="F22" i="1"/>
  <c r="BL22" i="1" s="1"/>
  <c r="T21" i="1"/>
  <c r="BZ21" i="1" s="1"/>
  <c r="S21" i="1"/>
  <c r="BY21" i="1" s="1"/>
  <c r="R21" i="1"/>
  <c r="BX21" i="1" s="1"/>
  <c r="Q21" i="1"/>
  <c r="BW21" i="1" s="1"/>
  <c r="P21" i="1"/>
  <c r="BV21" i="1" s="1"/>
  <c r="O21" i="1"/>
  <c r="BU21" i="1" s="1"/>
  <c r="N21" i="1"/>
  <c r="BT21" i="1" s="1"/>
  <c r="M21" i="1"/>
  <c r="BS21" i="1" s="1"/>
  <c r="L21" i="1"/>
  <c r="BR21" i="1" s="1"/>
  <c r="K21" i="1"/>
  <c r="BQ21" i="1" s="1"/>
  <c r="J21" i="1"/>
  <c r="BP21" i="1" s="1"/>
  <c r="I21" i="1"/>
  <c r="BO21" i="1" s="1"/>
  <c r="H21" i="1"/>
  <c r="BN21" i="1" s="1"/>
  <c r="G21" i="1"/>
  <c r="BM21" i="1" s="1"/>
  <c r="F21" i="1"/>
  <c r="BL21" i="1" s="1"/>
  <c r="V92" i="1" l="1"/>
  <c r="V93" i="1"/>
  <c r="V100" i="1"/>
  <c r="V68" i="1"/>
  <c r="V101" i="1"/>
  <c r="V108" i="1"/>
  <c r="V59" i="1"/>
  <c r="V88" i="1"/>
  <c r="V89" i="1"/>
  <c r="V55" i="1"/>
  <c r="V80" i="1"/>
  <c r="V26" i="1"/>
  <c r="V33" i="1"/>
  <c r="V97" i="1"/>
  <c r="V105" i="1"/>
  <c r="V51" i="1"/>
  <c r="V81" i="1"/>
  <c r="V85" i="1"/>
  <c r="V62" i="1"/>
  <c r="V70" i="1"/>
  <c r="V73" i="1"/>
  <c r="V60" i="1"/>
  <c r="V22" i="1"/>
  <c r="V27" i="1"/>
  <c r="V42" i="1"/>
  <c r="V46" i="1"/>
  <c r="V66" i="1"/>
  <c r="V96" i="1"/>
  <c r="V104" i="1"/>
  <c r="V29" i="1"/>
  <c r="V64" i="1"/>
  <c r="V71" i="1"/>
  <c r="V32" i="1"/>
  <c r="V36" i="1"/>
  <c r="V43" i="1"/>
  <c r="V47" i="1"/>
  <c r="V67" i="1"/>
  <c r="V28" i="1"/>
  <c r="V63" i="1"/>
  <c r="V21" i="1"/>
  <c r="V25" i="1"/>
  <c r="V31" i="1"/>
  <c r="V35" i="1"/>
  <c r="V41" i="1"/>
  <c r="V45" i="1"/>
  <c r="V38" i="1"/>
  <c r="V23" i="1"/>
  <c r="V24" i="1"/>
  <c r="V30" i="1"/>
  <c r="V34" i="1"/>
  <c r="V37" i="1"/>
  <c r="V39" i="1"/>
  <c r="V44" i="1"/>
  <c r="V50" i="1"/>
  <c r="V54" i="1"/>
  <c r="V58" i="1"/>
  <c r="V84" i="1"/>
  <c r="V48" i="1"/>
  <c r="V52" i="1"/>
  <c r="V56" i="1"/>
  <c r="V72" i="1"/>
  <c r="V76" i="1"/>
  <c r="V40" i="1"/>
  <c r="V49" i="1"/>
  <c r="V53" i="1"/>
  <c r="V57" i="1"/>
  <c r="V61" i="1"/>
  <c r="V65" i="1"/>
  <c r="V69" i="1"/>
  <c r="V75" i="1"/>
  <c r="V77" i="1"/>
  <c r="V74" i="1"/>
  <c r="V78" i="1"/>
  <c r="V79" i="1"/>
  <c r="V82" i="1"/>
  <c r="V83" i="1"/>
  <c r="V86" i="1"/>
  <c r="V87" i="1"/>
  <c r="V91" i="1"/>
  <c r="V95" i="1"/>
  <c r="V99" i="1"/>
  <c r="V103" i="1"/>
  <c r="V107" i="1"/>
  <c r="V90" i="1"/>
  <c r="V94" i="1"/>
  <c r="V98" i="1"/>
  <c r="V102" i="1"/>
  <c r="V106" i="1"/>
  <c r="Y24" i="1" l="1"/>
  <c r="Y21" i="1"/>
  <c r="Y23" i="1"/>
  <c r="Y22" i="1"/>
  <c r="Y25" i="1"/>
  <c r="U15" i="1" l="1"/>
</calcChain>
</file>

<file path=xl/sharedStrings.xml><?xml version="1.0" encoding="utf-8"?>
<sst xmlns="http://schemas.openxmlformats.org/spreadsheetml/2006/main" count="95" uniqueCount="94">
  <si>
    <t>JOGO: 01</t>
  </si>
  <si>
    <t>JOGO: 02</t>
  </si>
  <si>
    <t>JOGO: 03</t>
  </si>
  <si>
    <t>JOGO: 04</t>
  </si>
  <si>
    <t>JOGO: 05</t>
  </si>
  <si>
    <t>JOGO: 06</t>
  </si>
  <si>
    <t>JOGO: 07</t>
  </si>
  <si>
    <t>JOGO: 08</t>
  </si>
  <si>
    <t>JOGO: 09</t>
  </si>
  <si>
    <t>JOGO: 10</t>
  </si>
  <si>
    <t>JOGO: 11</t>
  </si>
  <si>
    <t>JOGO: 12</t>
  </si>
  <si>
    <t>JOGO: 13</t>
  </si>
  <si>
    <t>JOGO: 14</t>
  </si>
  <si>
    <t>JOGO: 15</t>
  </si>
  <si>
    <t>JOGO: 16</t>
  </si>
  <si>
    <t>JOGO: 17</t>
  </si>
  <si>
    <t>JOGO: 18</t>
  </si>
  <si>
    <t>JOGO: 19</t>
  </si>
  <si>
    <t>JOGO: 20</t>
  </si>
  <si>
    <t>JOGO: 21</t>
  </si>
  <si>
    <t>JOGO: 22</t>
  </si>
  <si>
    <t>JOGO: 23</t>
  </si>
  <si>
    <t>JOGO: 24</t>
  </si>
  <si>
    <t>JOGO: 25</t>
  </si>
  <si>
    <t>JOGO: 26</t>
  </si>
  <si>
    <t>JOGO: 27</t>
  </si>
  <si>
    <t>JOGO: 28</t>
  </si>
  <si>
    <t>JOGO: 29</t>
  </si>
  <si>
    <t>JOGO: 30</t>
  </si>
  <si>
    <t>JOGO: 31</t>
  </si>
  <si>
    <t>JOGO: 32</t>
  </si>
  <si>
    <t>JOGO: 33</t>
  </si>
  <si>
    <t>JOGO: 34</t>
  </si>
  <si>
    <t>JOGO: 35</t>
  </si>
  <si>
    <t>JOGO: 36</t>
  </si>
  <si>
    <t>JOGO: 37</t>
  </si>
  <si>
    <t>JOGO: 38</t>
  </si>
  <si>
    <t>JOGO: 39</t>
  </si>
  <si>
    <t>JOGO: 40</t>
  </si>
  <si>
    <t>JOGO: 41</t>
  </si>
  <si>
    <t>JOGO: 42</t>
  </si>
  <si>
    <t>JOGO: 43</t>
  </si>
  <si>
    <t>JOGO: 44</t>
  </si>
  <si>
    <t>JOGO: 45</t>
  </si>
  <si>
    <t>JOGO: 46</t>
  </si>
  <si>
    <t>JOGO: 47</t>
  </si>
  <si>
    <t>JOGO: 48</t>
  </si>
  <si>
    <t>JOGO: 49</t>
  </si>
  <si>
    <t>JOGO: 50</t>
  </si>
  <si>
    <t>JOGO: 51</t>
  </si>
  <si>
    <t>JOGO: 52</t>
  </si>
  <si>
    <t>JOGO: 53</t>
  </si>
  <si>
    <t>JOGO: 54</t>
  </si>
  <si>
    <t>JOGO: 55</t>
  </si>
  <si>
    <t>JOGO: 56</t>
  </si>
  <si>
    <t>JOGO: 57</t>
  </si>
  <si>
    <t>JOGO: 58</t>
  </si>
  <si>
    <t>JOGO: 59</t>
  </si>
  <si>
    <t>JOGO: 60</t>
  </si>
  <si>
    <t>JOGO: 61</t>
  </si>
  <si>
    <t>JOGO: 62</t>
  </si>
  <si>
    <t>JOGO: 63</t>
  </si>
  <si>
    <t>JOGO: 64</t>
  </si>
  <si>
    <t>JOGO: 65</t>
  </si>
  <si>
    <t>JOGO: 66</t>
  </si>
  <si>
    <t>JOGO: 67</t>
  </si>
  <si>
    <t>JOGO: 68</t>
  </si>
  <si>
    <t>JOGO: 69</t>
  </si>
  <si>
    <t>JOGO: 70</t>
  </si>
  <si>
    <t>JOGO: 71</t>
  </si>
  <si>
    <t>JOGO: 72</t>
  </si>
  <si>
    <t>JOGO: 73</t>
  </si>
  <si>
    <t>JOGO: 74</t>
  </si>
  <si>
    <t>JOGO: 75</t>
  </si>
  <si>
    <t>JOGO: 76</t>
  </si>
  <si>
    <t>JOGO: 77</t>
  </si>
  <si>
    <t>JOGO: 78</t>
  </si>
  <si>
    <t>JOGO: 79</t>
  </si>
  <si>
    <t>JOGO: 80</t>
  </si>
  <si>
    <t>JOGO: 81</t>
  </si>
  <si>
    <t>JOGO: 82</t>
  </si>
  <si>
    <t>JOGO: 83</t>
  </si>
  <si>
    <t>JOGO: 84</t>
  </si>
  <si>
    <t>JOGO: 85</t>
  </si>
  <si>
    <t>JOGO: 86</t>
  </si>
  <si>
    <t>JOGO: 87</t>
  </si>
  <si>
    <t>JOGO: 88</t>
  </si>
  <si>
    <t>RESULTADO</t>
  </si>
  <si>
    <t>COLOQUE 16 DEZENAS FIXAS</t>
  </si>
  <si>
    <t>COLOQUE 9 DEZENAS VARIÁVEIS</t>
  </si>
  <si>
    <t xml:space="preserve">JOGOS </t>
  </si>
  <si>
    <t>ACERTOS</t>
  </si>
  <si>
    <t>O MAIOR PORTAL DE FECHAMENTOS LOTÉRICOS DO BRASIL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</si>
</sst>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"/>
    <numFmt numFmtId="165" formatCode="[$R$ -416]#,##0.00"/>
  </numFmts>
  <fonts count="32" x14ac:knownFonts="1">
    <font>
      <sz val="10"/>
      <color rgb="FF000000"/>
      <name val="Arial"/>
    </font>
    <font>
      <sz val="10"/>
      <name val="Arial"/>
    </font>
    <font>
      <b/>
      <sz val="37"/>
      <color rgb="FF0000FF"/>
      <name val="Arial"/>
    </font>
    <font>
      <b/>
      <sz val="14"/>
      <name val="Arial"/>
    </font>
    <font>
      <b/>
      <sz val="12"/>
      <name val="Arial"/>
    </font>
    <font>
      <b/>
      <sz val="18"/>
      <color rgb="FF000000"/>
      <name val="Verdana"/>
    </font>
    <font>
      <b/>
      <sz val="18"/>
      <name val="Verdana"/>
    </font>
    <font>
      <sz val="10"/>
      <name val="Arial"/>
    </font>
    <font>
      <b/>
      <sz val="18"/>
      <color rgb="FF0000FF"/>
      <name val="Verdana"/>
      <family val="2"/>
    </font>
    <font>
      <sz val="18"/>
      <name val="Arial"/>
      <family val="2"/>
    </font>
    <font>
      <b/>
      <sz val="28"/>
      <color rgb="FF0000FF"/>
      <name val="Verdana"/>
      <family val="2"/>
    </font>
    <font>
      <b/>
      <sz val="10"/>
      <color rgb="FF0000FF"/>
      <name val="Arial Black"/>
      <family val="2"/>
    </font>
    <font>
      <sz val="10"/>
      <name val="Arial Black"/>
      <family val="2"/>
    </font>
    <font>
      <b/>
      <sz val="12"/>
      <color rgb="FF0000FF"/>
      <name val="Arial Black"/>
      <family val="2"/>
    </font>
    <font>
      <sz val="12"/>
      <name val="Arial Black"/>
      <family val="2"/>
    </font>
    <font>
      <b/>
      <sz val="18"/>
      <name val="Verdana"/>
      <family val="2"/>
    </font>
    <font>
      <sz val="48"/>
      <name val="Arial Rounded MT Bold"/>
      <family val="2"/>
    </font>
    <font>
      <b/>
      <sz val="24"/>
      <color rgb="FFFFFF00"/>
      <name val="Verdana"/>
      <family val="2"/>
    </font>
    <font>
      <sz val="10"/>
      <color rgb="FFFFFF00"/>
      <name val="Arial"/>
      <family val="2"/>
    </font>
    <font>
      <b/>
      <sz val="12"/>
      <color theme="0"/>
      <name val="Batang"/>
      <family val="1"/>
    </font>
    <font>
      <b/>
      <sz val="20"/>
      <name val="Arial"/>
      <family val="2"/>
    </font>
    <font>
      <sz val="12"/>
      <color theme="0"/>
      <name val="Batang"/>
      <family val="1"/>
    </font>
    <font>
      <b/>
      <sz val="22"/>
      <color rgb="FF0000FF"/>
      <name val="Arial Black"/>
      <family val="2"/>
    </font>
    <font>
      <sz val="22"/>
      <name val="Arial Black"/>
      <family val="2"/>
    </font>
    <font>
      <sz val="10"/>
      <color theme="7" tint="0.39997558519241921"/>
      <name val="Arial"/>
      <family val="2"/>
    </font>
    <font>
      <b/>
      <sz val="20"/>
      <color rgb="FF0000FF"/>
      <name val="Tw Cen MT Condensed Extra Bold"/>
      <family val="2"/>
    </font>
    <font>
      <b/>
      <sz val="20"/>
      <name val="Tw Cen MT Condensed Extra Bold"/>
      <family val="2"/>
    </font>
    <font>
      <b/>
      <sz val="20"/>
      <color rgb="FF0000FF"/>
      <name val="Berlin Sans FB"/>
      <family val="2"/>
    </font>
    <font>
      <b/>
      <sz val="20"/>
      <color rgb="FF0000FF"/>
      <name val="Bauhaus 93"/>
      <family val="5"/>
    </font>
    <font>
      <sz val="20"/>
      <color rgb="FF000000"/>
      <name val="Arial"/>
      <family val="2"/>
    </font>
    <font>
      <b/>
      <sz val="16"/>
      <color rgb="FF000000"/>
      <name val="Verdana"/>
      <family val="2"/>
    </font>
    <font>
      <b/>
      <sz val="11"/>
      <name val="Arial Black"/>
      <family val="2"/>
    </font>
  </fonts>
  <fills count="23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theme="7" tint="0.39997558519241921"/>
        <bgColor rgb="FFFF99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rgb="FFFFFFFF"/>
      </patternFill>
    </fill>
    <fill>
      <patternFill patternType="solid">
        <fgColor theme="7" tint="0.39997558519241921"/>
        <bgColor rgb="FF00FF00"/>
      </patternFill>
    </fill>
    <fill>
      <patternFill patternType="solid">
        <fgColor theme="7" tint="0.39997558519241921"/>
        <bgColor rgb="FF00FFFF"/>
      </patternFill>
    </fill>
    <fill>
      <patternFill patternType="solid">
        <fgColor theme="7" tint="0.39997558519241921"/>
        <bgColor rgb="FFFFD966"/>
      </patternFill>
    </fill>
    <fill>
      <patternFill patternType="solid">
        <fgColor rgb="FFFF0000"/>
        <bgColor rgb="FFF7CB4D"/>
      </patternFill>
    </fill>
    <fill>
      <patternFill patternType="solid">
        <fgColor rgb="FFFF0000"/>
        <bgColor rgb="FFFEF8E3"/>
      </patternFill>
    </fill>
    <fill>
      <patternFill patternType="solid">
        <fgColor theme="5" tint="0.79998168889431442"/>
        <bgColor rgb="FFFFFF0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rgb="FFFF0000"/>
      </patternFill>
    </fill>
    <fill>
      <patternFill patternType="solid">
        <fgColor theme="0"/>
        <bgColor rgb="FFFF99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D966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rgb="FFFF9900"/>
      </patternFill>
    </fill>
  </fills>
  <borders count="102">
    <border>
      <left/>
      <right/>
      <top/>
      <bottom/>
      <diagonal/>
    </border>
    <border>
      <left style="thick">
        <color rgb="FFFFD966"/>
      </left>
      <right style="thick">
        <color rgb="FFFFD966"/>
      </right>
      <top style="thick">
        <color rgb="FFFFD966"/>
      </top>
      <bottom style="thick">
        <color rgb="FFFFD966"/>
      </bottom>
      <diagonal/>
    </border>
    <border>
      <left style="thick">
        <color rgb="FFFFD966"/>
      </left>
      <right/>
      <top style="thick">
        <color rgb="FFFFD966"/>
      </top>
      <bottom style="thick">
        <color rgb="FFFFD966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FFD966"/>
      </right>
      <top style="thick">
        <color rgb="FFFFD966"/>
      </top>
      <bottom style="thick">
        <color rgb="FFFFD966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FFD966"/>
      </left>
      <right style="thick">
        <color rgb="FFFFD966"/>
      </right>
      <top/>
      <bottom style="thick">
        <color rgb="FFFFD966"/>
      </bottom>
      <diagonal/>
    </border>
    <border>
      <left style="thick">
        <color rgb="FFFFD966"/>
      </left>
      <right style="thick">
        <color rgb="FFFFD966"/>
      </right>
      <top style="thick">
        <color rgb="FFFFD966"/>
      </top>
      <bottom/>
      <diagonal/>
    </border>
    <border>
      <left style="thick">
        <color rgb="FFFFD966"/>
      </left>
      <right/>
      <top style="thick">
        <color rgb="FFFFD966"/>
      </top>
      <bottom/>
      <diagonal/>
    </border>
    <border>
      <left/>
      <right style="thick">
        <color rgb="FFFFD966"/>
      </right>
      <top style="thick">
        <color rgb="FFFFD966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FFD966"/>
      </left>
      <right style="thin">
        <color rgb="FFFFD966"/>
      </right>
      <top style="thin">
        <color rgb="FFFFD966"/>
      </top>
      <bottom style="thin">
        <color rgb="FFFFD966"/>
      </bottom>
      <diagonal/>
    </border>
    <border>
      <left style="thin">
        <color rgb="FFFFD966"/>
      </left>
      <right style="thin">
        <color rgb="FFFFD966"/>
      </right>
      <top/>
      <bottom style="thin">
        <color rgb="FFFFD966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FFD966"/>
      </top>
      <bottom style="thick">
        <color rgb="FFFFD966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FFD966"/>
      </left>
      <right/>
      <top/>
      <bottom style="thick">
        <color rgb="FFFFD966"/>
      </bottom>
      <diagonal/>
    </border>
    <border>
      <left/>
      <right style="thick">
        <color rgb="FFFFD966"/>
      </right>
      <top/>
      <bottom style="thick">
        <color rgb="FFFFD966"/>
      </bottom>
      <diagonal/>
    </border>
    <border>
      <left style="thick">
        <color rgb="FFFFD966"/>
      </left>
      <right/>
      <top/>
      <bottom/>
      <diagonal/>
    </border>
    <border>
      <left/>
      <right/>
      <top/>
      <bottom style="thick">
        <color rgb="FFFFD966"/>
      </bottom>
      <diagonal/>
    </border>
    <border>
      <left/>
      <right/>
      <top/>
      <bottom style="thin">
        <color theme="7" tint="0.39997558519241921"/>
      </bottom>
      <diagonal/>
    </border>
    <border>
      <left style="thin">
        <color theme="7" tint="0.39997558519241921"/>
      </left>
      <right/>
      <top style="thin">
        <color theme="7" tint="0.39997558519241921"/>
      </top>
      <bottom/>
      <diagonal/>
    </border>
    <border>
      <left/>
      <right/>
      <top style="thin">
        <color theme="7" tint="0.39997558519241921"/>
      </top>
      <bottom/>
      <diagonal/>
    </border>
    <border>
      <left/>
      <right/>
      <top style="thin">
        <color theme="7" tint="0.39997558519241921"/>
      </top>
      <bottom style="thin">
        <color theme="7" tint="0.39997558519241921"/>
      </bottom>
      <diagonal/>
    </border>
    <border>
      <left/>
      <right style="thin">
        <color theme="7" tint="0.39997558519241921"/>
      </right>
      <top style="thin">
        <color theme="7" tint="0.39997558519241921"/>
      </top>
      <bottom/>
      <diagonal/>
    </border>
    <border>
      <left style="thin">
        <color theme="7" tint="0.39997558519241921"/>
      </left>
      <right/>
      <top/>
      <bottom/>
      <diagonal/>
    </border>
    <border>
      <left/>
      <right style="thin">
        <color theme="7" tint="0.39997558519241921"/>
      </right>
      <top/>
      <bottom/>
      <diagonal/>
    </border>
    <border>
      <left style="thin">
        <color theme="7" tint="0.39997558519241921"/>
      </left>
      <right/>
      <top/>
      <bottom style="thin">
        <color theme="7" tint="0.39997558519241921"/>
      </bottom>
      <diagonal/>
    </border>
    <border>
      <left/>
      <right style="thin">
        <color theme="7" tint="0.39997558519241921"/>
      </right>
      <top/>
      <bottom style="thin">
        <color theme="7" tint="0.39997558519241921"/>
      </bottom>
      <diagonal/>
    </border>
    <border>
      <left/>
      <right style="thin">
        <color theme="7" tint="0.39997558519241921"/>
      </right>
      <top style="thin">
        <color theme="7" tint="0.39997558519241921"/>
      </top>
      <bottom style="thin">
        <color theme="7" tint="0.39997558519241921"/>
      </bottom>
      <diagonal/>
    </border>
    <border>
      <left style="thin">
        <color theme="7" tint="0.39997558519241921"/>
      </left>
      <right/>
      <top style="thin">
        <color theme="7" tint="0.39997558519241921"/>
      </top>
      <bottom style="thin">
        <color theme="7" tint="0.39997558519241921"/>
      </bottom>
      <diagonal/>
    </border>
    <border>
      <left style="thick">
        <color rgb="FFFFD966"/>
      </left>
      <right style="thin">
        <color theme="7" tint="0.39997558519241921"/>
      </right>
      <top style="thin">
        <color theme="7" tint="0.39997558519241921"/>
      </top>
      <bottom style="thick">
        <color rgb="FFFFD966"/>
      </bottom>
      <diagonal/>
    </border>
    <border>
      <left/>
      <right style="thin">
        <color theme="7" tint="0.39997558519241921"/>
      </right>
      <top style="thick">
        <color rgb="FFFFD966"/>
      </top>
      <bottom style="thick">
        <color rgb="FFFFD966"/>
      </bottom>
      <diagonal/>
    </border>
    <border>
      <left/>
      <right style="thin">
        <color theme="7" tint="0.39997558519241921"/>
      </right>
      <top style="thick">
        <color rgb="FFFFD966"/>
      </top>
      <bottom style="thin">
        <color theme="7" tint="0.39997558519241921"/>
      </bottom>
      <diagonal/>
    </border>
    <border>
      <left style="thin">
        <color theme="7" tint="0.39997558519241921"/>
      </left>
      <right style="thick">
        <color rgb="FFFFD966"/>
      </right>
      <top style="thin">
        <color theme="7" tint="0.39997558519241921"/>
      </top>
      <bottom/>
      <diagonal/>
    </border>
    <border>
      <left style="thick">
        <color rgb="FFFFD966"/>
      </left>
      <right style="thick">
        <color rgb="FFFFD966"/>
      </right>
      <top style="thin">
        <color theme="7" tint="0.39997558519241921"/>
      </top>
      <bottom/>
      <diagonal/>
    </border>
    <border>
      <left style="thin">
        <color theme="7" tint="0.39997558519241921"/>
      </left>
      <right style="thick">
        <color rgb="FFFFD966"/>
      </right>
      <top style="thin">
        <color theme="7" tint="0.39997558519241921"/>
      </top>
      <bottom style="thin">
        <color theme="7" tint="0.39997558519241921"/>
      </bottom>
      <diagonal/>
    </border>
    <border>
      <left style="thick">
        <color rgb="FFFFD966"/>
      </left>
      <right style="thin">
        <color theme="7" tint="0.39997558519241921"/>
      </right>
      <top style="thin">
        <color theme="7" tint="0.39997558519241921"/>
      </top>
      <bottom style="thin">
        <color theme="7" tint="0.39997558519241921"/>
      </bottom>
      <diagonal/>
    </border>
    <border>
      <left style="thick">
        <color rgb="FFFFD966"/>
      </left>
      <right/>
      <top style="thin">
        <color theme="7" tint="0.39997558519241921"/>
      </top>
      <bottom style="thin">
        <color theme="7" tint="0.39997558519241921"/>
      </bottom>
      <diagonal/>
    </border>
    <border>
      <left/>
      <right style="thin">
        <color theme="7" tint="0.39997558519241921"/>
      </right>
      <top/>
      <bottom style="thick">
        <color rgb="FFFFD966"/>
      </bottom>
      <diagonal/>
    </border>
    <border>
      <left/>
      <right/>
      <top style="medium">
        <color theme="7" tint="0.39997558519241921"/>
      </top>
      <bottom style="medium">
        <color theme="7" tint="0.39997558519241921"/>
      </bottom>
      <diagonal/>
    </border>
    <border>
      <left/>
      <right style="medium">
        <color theme="7" tint="0.39997558519241921"/>
      </right>
      <top style="medium">
        <color theme="7" tint="0.39997558519241921"/>
      </top>
      <bottom style="medium">
        <color theme="7" tint="0.39997558519241921"/>
      </bottom>
      <diagonal/>
    </border>
    <border>
      <left/>
      <right style="thin">
        <color rgb="FFFFD966"/>
      </right>
      <top style="thin">
        <color rgb="FFFFD966"/>
      </top>
      <bottom style="thin">
        <color rgb="FFFFD966"/>
      </bottom>
      <diagonal/>
    </border>
    <border>
      <left style="thin">
        <color rgb="FFFFD966"/>
      </left>
      <right style="thin">
        <color rgb="FFFFD966"/>
      </right>
      <top style="thin">
        <color rgb="FFFFD966"/>
      </top>
      <bottom/>
      <diagonal/>
    </border>
    <border>
      <left/>
      <right/>
      <top style="medium">
        <color theme="7" tint="0.39997558519241921"/>
      </top>
      <bottom/>
      <diagonal/>
    </border>
    <border>
      <left style="medium">
        <color theme="7" tint="0.39997558519241921"/>
      </left>
      <right/>
      <top/>
      <bottom style="medium">
        <color theme="7" tint="0.39997558519241921"/>
      </bottom>
      <diagonal/>
    </border>
    <border>
      <left/>
      <right/>
      <top/>
      <bottom style="medium">
        <color theme="7" tint="0.39997558519241921"/>
      </bottom>
      <diagonal/>
    </border>
    <border>
      <left/>
      <right style="medium">
        <color theme="7" tint="0.39997558519241921"/>
      </right>
      <top/>
      <bottom style="medium">
        <color theme="7" tint="0.39997558519241921"/>
      </bottom>
      <diagonal/>
    </border>
    <border>
      <left style="thin">
        <color theme="1"/>
      </left>
      <right style="thick">
        <color rgb="FF000000"/>
      </right>
      <top/>
      <bottom style="thick">
        <color rgb="FF000000"/>
      </bottom>
      <diagonal/>
    </border>
    <border>
      <left style="thin">
        <color theme="7" tint="0.39997558519241921"/>
      </left>
      <right style="thin">
        <color theme="7" tint="0.39997558519241921"/>
      </right>
      <top style="thin">
        <color theme="7" tint="0.39997558519241921"/>
      </top>
      <bottom style="thin">
        <color theme="1"/>
      </bottom>
      <diagonal/>
    </border>
    <border>
      <left style="thick">
        <color rgb="FFFFD966"/>
      </left>
      <right style="thick">
        <color rgb="FFFFD966"/>
      </right>
      <top/>
      <bottom/>
      <diagonal/>
    </border>
    <border>
      <left style="medium">
        <color theme="7" tint="0.39997558519241921"/>
      </left>
      <right/>
      <top style="thin">
        <color theme="7" tint="0.39997558519241921"/>
      </top>
      <bottom/>
      <diagonal/>
    </border>
    <border>
      <left/>
      <right style="medium">
        <color theme="7" tint="0.39997558519241921"/>
      </right>
      <top style="thin">
        <color theme="7" tint="0.39997558519241921"/>
      </top>
      <bottom/>
      <diagonal/>
    </border>
    <border>
      <left style="medium">
        <color theme="7" tint="0.39997558519241921"/>
      </left>
      <right/>
      <top/>
      <bottom/>
      <diagonal/>
    </border>
    <border>
      <left/>
      <right style="medium">
        <color theme="7" tint="0.39997558519241921"/>
      </right>
      <top/>
      <bottom/>
      <diagonal/>
    </border>
    <border>
      <left style="thin">
        <color theme="7" tint="0.39997558519241921"/>
      </left>
      <right style="thick">
        <color rgb="FFFFD966"/>
      </right>
      <top/>
      <bottom style="thick">
        <color rgb="FFFFD966"/>
      </bottom>
      <diagonal/>
    </border>
    <border>
      <left style="thick">
        <color theme="1"/>
      </left>
      <right/>
      <top style="thick">
        <color theme="1"/>
      </top>
      <bottom/>
      <diagonal/>
    </border>
    <border>
      <left/>
      <right style="thick">
        <color theme="1"/>
      </right>
      <top style="thick">
        <color theme="1"/>
      </top>
      <bottom/>
      <diagonal/>
    </border>
    <border>
      <left style="thick">
        <color theme="1"/>
      </left>
      <right/>
      <top/>
      <bottom style="thick">
        <color theme="1"/>
      </bottom>
      <diagonal/>
    </border>
    <border>
      <left/>
      <right style="thick">
        <color theme="1"/>
      </right>
      <top/>
      <bottom style="thick">
        <color theme="1"/>
      </bottom>
      <diagonal/>
    </border>
    <border>
      <left style="thick">
        <color theme="1"/>
      </left>
      <right/>
      <top/>
      <bottom/>
      <diagonal/>
    </border>
    <border>
      <left/>
      <right style="thick">
        <color theme="1"/>
      </right>
      <top/>
      <bottom/>
      <diagonal/>
    </border>
    <border>
      <left/>
      <right/>
      <top style="thick">
        <color rgb="FFFFD966"/>
      </top>
      <bottom/>
      <diagonal/>
    </border>
    <border>
      <left style="thick">
        <color theme="1"/>
      </left>
      <right/>
      <top style="thick">
        <color theme="1"/>
      </top>
      <bottom style="thick">
        <color theme="1"/>
      </bottom>
      <diagonal/>
    </border>
    <border>
      <left/>
      <right/>
      <top style="thick">
        <color theme="1"/>
      </top>
      <bottom style="thick">
        <color theme="1"/>
      </bottom>
      <diagonal/>
    </border>
    <border>
      <left/>
      <right style="thick">
        <color theme="1"/>
      </right>
      <top style="thick">
        <color theme="1"/>
      </top>
      <bottom style="thick">
        <color theme="1"/>
      </bottom>
      <diagonal/>
    </border>
    <border>
      <left style="thick">
        <color theme="1"/>
      </left>
      <right style="thin">
        <color theme="7" tint="0.39997558519241921"/>
      </right>
      <top style="thick">
        <color theme="1"/>
      </top>
      <bottom style="thin">
        <color theme="7" tint="0.39997558519241921"/>
      </bottom>
      <diagonal/>
    </border>
    <border>
      <left style="thin">
        <color theme="7" tint="0.39997558519241921"/>
      </left>
      <right style="thin">
        <color theme="7" tint="0.39997558519241921"/>
      </right>
      <top style="thick">
        <color theme="1"/>
      </top>
      <bottom style="thin">
        <color theme="7" tint="0.39997558519241921"/>
      </bottom>
      <diagonal/>
    </border>
    <border>
      <left style="thin">
        <color theme="7" tint="0.39997558519241921"/>
      </left>
      <right style="thick">
        <color theme="1"/>
      </right>
      <top style="thick">
        <color theme="1"/>
      </top>
      <bottom style="thin">
        <color theme="7" tint="0.39997558519241921"/>
      </bottom>
      <diagonal/>
    </border>
    <border>
      <left style="thick">
        <color theme="1"/>
      </left>
      <right style="thin">
        <color theme="7" tint="0.39997558519241921"/>
      </right>
      <top style="thin">
        <color theme="7" tint="0.39997558519241921"/>
      </top>
      <bottom style="thin">
        <color theme="1"/>
      </bottom>
      <diagonal/>
    </border>
    <border>
      <left style="thin">
        <color theme="7" tint="0.39997558519241921"/>
      </left>
      <right style="thick">
        <color theme="1"/>
      </right>
      <top style="thin">
        <color theme="7" tint="0.39997558519241921"/>
      </top>
      <bottom style="thin">
        <color theme="1"/>
      </bottom>
      <diagonal/>
    </border>
    <border>
      <left/>
      <right/>
      <top/>
      <bottom style="thick">
        <color theme="1"/>
      </bottom>
      <diagonal/>
    </border>
    <border>
      <left style="thick">
        <color rgb="FF000000"/>
      </left>
      <right style="thick">
        <color rgb="FF000000"/>
      </right>
      <top/>
      <bottom style="thick">
        <color theme="1"/>
      </bottom>
      <diagonal/>
    </border>
    <border>
      <left style="thick">
        <color rgb="FF000000"/>
      </left>
      <right style="thick">
        <color theme="1"/>
      </right>
      <top/>
      <bottom style="thick">
        <color theme="1"/>
      </bottom>
      <diagonal/>
    </border>
    <border>
      <left/>
      <right/>
      <top style="thick">
        <color theme="1"/>
      </top>
      <bottom/>
      <diagonal/>
    </border>
    <border>
      <left style="thick">
        <color rgb="FFFFD966"/>
      </left>
      <right style="thick">
        <color rgb="FFFFD966"/>
      </right>
      <top style="thick">
        <color rgb="FF000000"/>
      </top>
      <bottom/>
      <diagonal/>
    </border>
    <border>
      <left style="thick">
        <color theme="1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theme="1"/>
      </right>
      <top style="thick">
        <color rgb="FF000000"/>
      </top>
      <bottom style="thick">
        <color rgb="FF000000"/>
      </bottom>
      <diagonal/>
    </border>
    <border>
      <left style="thick">
        <color theme="1"/>
      </left>
      <right/>
      <top style="thick">
        <color rgb="FF000000"/>
      </top>
      <bottom style="thick">
        <color theme="1"/>
      </bottom>
      <diagonal/>
    </border>
    <border>
      <left/>
      <right style="thick">
        <color theme="1"/>
      </right>
      <top style="thick">
        <color rgb="FF000000"/>
      </top>
      <bottom style="thick">
        <color theme="1"/>
      </bottom>
      <diagonal/>
    </border>
    <border>
      <left style="thick">
        <color theme="1"/>
      </left>
      <right style="thick">
        <color theme="1"/>
      </right>
      <top style="thick">
        <color rgb="FF000000"/>
      </top>
      <bottom style="thick">
        <color rgb="FF000000"/>
      </bottom>
      <diagonal/>
    </border>
    <border>
      <left style="thick">
        <color theme="1"/>
      </left>
      <right style="thick">
        <color theme="1"/>
      </right>
      <top style="thick">
        <color rgb="FF000000"/>
      </top>
      <bottom style="thick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ck">
        <color theme="1"/>
      </left>
      <right/>
      <top/>
      <bottom style="thin">
        <color theme="7" tint="0.39997558519241921"/>
      </bottom>
      <diagonal/>
    </border>
    <border>
      <left style="thick">
        <color theme="1"/>
      </left>
      <right/>
      <top style="medium">
        <color theme="7" tint="0.39997558519241921"/>
      </top>
      <bottom style="medium">
        <color theme="7" tint="0.39997558519241921"/>
      </bottom>
      <diagonal/>
    </border>
    <border>
      <left style="thick">
        <color theme="1"/>
      </left>
      <right style="thick">
        <color theme="1"/>
      </right>
      <top/>
      <bottom style="thick">
        <color rgb="FF000000"/>
      </bottom>
      <diagonal/>
    </border>
    <border>
      <left style="thick">
        <color theme="1"/>
      </left>
      <right/>
      <top/>
      <bottom style="thick">
        <color rgb="FF000000"/>
      </bottom>
      <diagonal/>
    </border>
    <border>
      <left/>
      <right style="thick">
        <color theme="1"/>
      </right>
      <top/>
      <bottom style="thick">
        <color rgb="FF00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1">
    <xf numFmtId="0" fontId="0" fillId="0" borderId="0"/>
  </cellStyleXfs>
  <cellXfs count="177">
    <xf numFmtId="0" fontId="0" fillId="0" borderId="0" xfId="0" applyFont="1" applyAlignment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6" xfId="0" applyFont="1" applyFill="1" applyBorder="1"/>
    <xf numFmtId="0" fontId="1" fillId="2" borderId="10" xfId="0" applyFont="1" applyFill="1" applyBorder="1"/>
    <xf numFmtId="0" fontId="1" fillId="2" borderId="1" xfId="0" applyFont="1" applyFill="1" applyBorder="1" applyAlignment="1"/>
    <xf numFmtId="0" fontId="1" fillId="2" borderId="11" xfId="0" applyFont="1" applyFill="1" applyBorder="1"/>
    <xf numFmtId="0" fontId="1" fillId="2" borderId="11" xfId="0" applyFont="1" applyFill="1" applyBorder="1" applyAlignment="1"/>
    <xf numFmtId="0" fontId="1" fillId="2" borderId="12" xfId="0" applyFont="1" applyFill="1" applyBorder="1"/>
    <xf numFmtId="0" fontId="1" fillId="2" borderId="13" xfId="0" applyFont="1" applyFill="1" applyBorder="1"/>
    <xf numFmtId="0" fontId="1" fillId="2" borderId="15" xfId="0" applyFont="1" applyFill="1" applyBorder="1"/>
    <xf numFmtId="0" fontId="1" fillId="2" borderId="16" xfId="0" applyFont="1" applyFill="1" applyBorder="1"/>
    <xf numFmtId="0" fontId="1" fillId="0" borderId="0" xfId="0" applyFont="1" applyAlignment="1"/>
    <xf numFmtId="165" fontId="4" fillId="0" borderId="0" xfId="0" applyNumberFormat="1" applyFont="1" applyAlignment="1">
      <alignment horizontal="center"/>
    </xf>
    <xf numFmtId="0" fontId="1" fillId="2" borderId="20" xfId="0" applyFont="1" applyFill="1" applyBorder="1"/>
    <xf numFmtId="165" fontId="4" fillId="0" borderId="0" xfId="0" applyNumberFormat="1" applyFont="1" applyAlignment="1">
      <alignment horizontal="center"/>
    </xf>
    <xf numFmtId="164" fontId="7" fillId="2" borderId="6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0" fillId="6" borderId="0" xfId="0" applyFont="1" applyFill="1" applyAlignment="1"/>
    <xf numFmtId="0" fontId="0" fillId="6" borderId="26" xfId="0" applyFont="1" applyFill="1" applyBorder="1" applyAlignment="1"/>
    <xf numFmtId="0" fontId="0" fillId="6" borderId="29" xfId="0" applyFont="1" applyFill="1" applyBorder="1" applyAlignment="1"/>
    <xf numFmtId="0" fontId="0" fillId="6" borderId="35" xfId="0" applyFont="1" applyFill="1" applyBorder="1" applyAlignment="1"/>
    <xf numFmtId="0" fontId="0" fillId="6" borderId="36" xfId="0" applyFont="1" applyFill="1" applyBorder="1" applyAlignment="1"/>
    <xf numFmtId="0" fontId="1" fillId="2" borderId="37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1" fillId="2" borderId="40" xfId="0" applyFont="1" applyFill="1" applyBorder="1"/>
    <xf numFmtId="0" fontId="1" fillId="2" borderId="41" xfId="0" applyFont="1" applyFill="1" applyBorder="1"/>
    <xf numFmtId="0" fontId="1" fillId="2" borderId="42" xfId="0" applyFont="1" applyFill="1" applyBorder="1"/>
    <xf numFmtId="0" fontId="1" fillId="2" borderId="43" xfId="0" applyFont="1" applyFill="1" applyBorder="1"/>
    <xf numFmtId="0" fontId="1" fillId="2" borderId="44" xfId="0" applyFont="1" applyFill="1" applyBorder="1"/>
    <xf numFmtId="0" fontId="1" fillId="11" borderId="10" xfId="0" applyFont="1" applyFill="1" applyBorder="1"/>
    <xf numFmtId="0" fontId="1" fillId="11" borderId="1" xfId="0" applyFont="1" applyFill="1" applyBorder="1"/>
    <xf numFmtId="164" fontId="7" fillId="11" borderId="22" xfId="0" applyNumberFormat="1" applyFont="1" applyFill="1" applyBorder="1" applyAlignment="1">
      <alignment horizontal="center" vertical="center"/>
    </xf>
    <xf numFmtId="164" fontId="7" fillId="11" borderId="23" xfId="0" applyNumberFormat="1" applyFont="1" applyFill="1" applyBorder="1" applyAlignment="1">
      <alignment horizontal="center" vertical="center"/>
    </xf>
    <xf numFmtId="164" fontId="7" fillId="11" borderId="2" xfId="0" applyNumberFormat="1" applyFont="1" applyFill="1" applyBorder="1" applyAlignment="1">
      <alignment horizontal="center" vertical="center"/>
    </xf>
    <xf numFmtId="164" fontId="7" fillId="11" borderId="6" xfId="0" applyNumberFormat="1" applyFont="1" applyFill="1" applyBorder="1" applyAlignment="1">
      <alignment horizontal="center" vertical="center"/>
    </xf>
    <xf numFmtId="164" fontId="20" fillId="3" borderId="14" xfId="0" applyNumberFormat="1" applyFont="1" applyFill="1" applyBorder="1" applyAlignment="1" applyProtection="1">
      <alignment horizontal="center" vertical="center"/>
      <protection locked="0"/>
    </xf>
    <xf numFmtId="164" fontId="15" fillId="16" borderId="21" xfId="0" applyNumberFormat="1" applyFont="1" applyFill="1" applyBorder="1" applyAlignment="1" applyProtection="1">
      <alignment horizontal="center" vertical="center"/>
      <protection hidden="1"/>
    </xf>
    <xf numFmtId="0" fontId="9" fillId="2" borderId="20" xfId="0" applyFont="1" applyFill="1" applyBorder="1" applyProtection="1">
      <protection hidden="1"/>
    </xf>
    <xf numFmtId="164" fontId="15" fillId="16" borderId="14" xfId="0" applyNumberFormat="1" applyFont="1" applyFill="1" applyBorder="1" applyAlignment="1" applyProtection="1">
      <alignment horizontal="center" vertical="center"/>
      <protection hidden="1"/>
    </xf>
    <xf numFmtId="0" fontId="1" fillId="2" borderId="48" xfId="0" applyFont="1" applyFill="1" applyBorder="1"/>
    <xf numFmtId="0" fontId="1" fillId="2" borderId="49" xfId="0" applyFont="1" applyFill="1" applyBorder="1"/>
    <xf numFmtId="164" fontId="20" fillId="14" borderId="21" xfId="0" applyNumberFormat="1" applyFont="1" applyFill="1" applyBorder="1" applyAlignment="1" applyProtection="1">
      <alignment horizontal="center" vertical="center"/>
      <protection locked="0"/>
    </xf>
    <xf numFmtId="164" fontId="20" fillId="14" borderId="7" xfId="0" applyNumberFormat="1" applyFont="1" applyFill="1" applyBorder="1" applyAlignment="1" applyProtection="1">
      <alignment horizontal="center" vertical="center"/>
      <protection locked="0"/>
    </xf>
    <xf numFmtId="164" fontId="20" fillId="14" borderId="54" xfId="0" applyNumberFormat="1" applyFont="1" applyFill="1" applyBorder="1" applyAlignment="1" applyProtection="1">
      <alignment horizontal="center" vertical="center"/>
      <protection locked="0"/>
    </xf>
    <xf numFmtId="0" fontId="1" fillId="2" borderId="56" xfId="0" applyFont="1" applyFill="1" applyBorder="1"/>
    <xf numFmtId="0" fontId="1" fillId="11" borderId="11" xfId="0" applyFont="1" applyFill="1" applyBorder="1" applyAlignment="1"/>
    <xf numFmtId="0" fontId="1" fillId="11" borderId="11" xfId="0" applyFont="1" applyFill="1" applyBorder="1"/>
    <xf numFmtId="0" fontId="1" fillId="11" borderId="2" xfId="0" applyFont="1" applyFill="1" applyBorder="1"/>
    <xf numFmtId="0" fontId="1" fillId="11" borderId="6" xfId="0" applyFont="1" applyFill="1" applyBorder="1"/>
    <xf numFmtId="0" fontId="1" fillId="11" borderId="12" xfId="0" applyFont="1" applyFill="1" applyBorder="1"/>
    <xf numFmtId="0" fontId="3" fillId="11" borderId="13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0" fillId="6" borderId="0" xfId="0" applyFont="1" applyFill="1" applyBorder="1" applyAlignment="1"/>
    <xf numFmtId="0" fontId="24" fillId="6" borderId="31" xfId="0" applyFont="1" applyFill="1" applyBorder="1" applyAlignment="1"/>
    <xf numFmtId="164" fontId="7" fillId="2" borderId="61" xfId="0" applyNumberFormat="1" applyFont="1" applyFill="1" applyBorder="1" applyAlignment="1">
      <alignment horizontal="center" vertical="center"/>
    </xf>
    <xf numFmtId="0" fontId="0" fillId="6" borderId="25" xfId="0" applyFont="1" applyFill="1" applyBorder="1" applyAlignment="1"/>
    <xf numFmtId="0" fontId="1" fillId="2" borderId="68" xfId="0" applyFont="1" applyFill="1" applyBorder="1"/>
    <xf numFmtId="0" fontId="1" fillId="2" borderId="23" xfId="0" applyFont="1" applyFill="1" applyBorder="1"/>
    <xf numFmtId="0" fontId="0" fillId="7" borderId="64" xfId="0" applyFont="1" applyFill="1" applyBorder="1" applyAlignment="1"/>
    <xf numFmtId="0" fontId="0" fillId="7" borderId="77" xfId="0" applyFont="1" applyFill="1" applyBorder="1" applyAlignment="1"/>
    <xf numFmtId="164" fontId="20" fillId="14" borderId="78" xfId="0" applyNumberFormat="1" applyFont="1" applyFill="1" applyBorder="1" applyAlignment="1" applyProtection="1">
      <alignment horizontal="center" vertical="center"/>
      <protection locked="0"/>
    </xf>
    <xf numFmtId="164" fontId="20" fillId="14" borderId="79" xfId="0" applyNumberFormat="1" applyFont="1" applyFill="1" applyBorder="1" applyAlignment="1" applyProtection="1">
      <alignment horizontal="center" vertical="center"/>
      <protection locked="0"/>
    </xf>
    <xf numFmtId="0" fontId="30" fillId="4" borderId="14" xfId="0" applyFont="1" applyFill="1" applyBorder="1" applyAlignment="1" applyProtection="1">
      <alignment horizontal="center" vertical="center"/>
      <protection hidden="1"/>
    </xf>
    <xf numFmtId="0" fontId="1" fillId="2" borderId="56" xfId="0" applyFont="1" applyFill="1" applyBorder="1" applyAlignment="1"/>
    <xf numFmtId="0" fontId="3" fillId="2" borderId="11" xfId="0" applyFont="1" applyFill="1" applyBorder="1" applyAlignment="1">
      <alignment horizontal="center"/>
    </xf>
    <xf numFmtId="0" fontId="9" fillId="2" borderId="25" xfId="0" applyFont="1" applyFill="1" applyBorder="1" applyProtection="1">
      <protection hidden="1"/>
    </xf>
    <xf numFmtId="0" fontId="30" fillId="4" borderId="21" xfId="0" applyFont="1" applyFill="1" applyBorder="1" applyAlignment="1" applyProtection="1">
      <alignment horizontal="center" vertical="center"/>
      <protection hidden="1"/>
    </xf>
    <xf numFmtId="0" fontId="1" fillId="2" borderId="81" xfId="0" applyFont="1" applyFill="1" applyBorder="1" applyAlignment="1"/>
    <xf numFmtId="164" fontId="6" fillId="7" borderId="86" xfId="0" applyNumberFormat="1" applyFont="1" applyFill="1" applyBorder="1" applyAlignment="1" applyProtection="1">
      <alignment horizontal="center" vertical="center"/>
      <protection hidden="1"/>
    </xf>
    <xf numFmtId="164" fontId="6" fillId="7" borderId="87" xfId="0" applyNumberFormat="1" applyFont="1" applyFill="1" applyBorder="1" applyAlignment="1" applyProtection="1">
      <alignment horizontal="center" vertical="center"/>
      <protection hidden="1"/>
    </xf>
    <xf numFmtId="0" fontId="0" fillId="6" borderId="47" xfId="0" applyFont="1" applyFill="1" applyBorder="1" applyAlignment="1"/>
    <xf numFmtId="164" fontId="6" fillId="7" borderId="93" xfId="0" applyNumberFormat="1" applyFont="1" applyFill="1" applyBorder="1" applyAlignment="1" applyProtection="1">
      <alignment horizontal="center" vertical="center"/>
      <protection hidden="1"/>
    </xf>
    <xf numFmtId="0" fontId="19" fillId="12" borderId="17" xfId="0" applyFont="1" applyFill="1" applyBorder="1" applyAlignment="1">
      <alignment horizontal="center" vertical="center"/>
    </xf>
    <xf numFmtId="0" fontId="21" fillId="12" borderId="19" xfId="0" applyFont="1" applyFill="1" applyBorder="1"/>
    <xf numFmtId="0" fontId="19" fillId="13" borderId="17" xfId="0" applyFont="1" applyFill="1" applyBorder="1" applyAlignment="1">
      <alignment horizontal="center" vertical="center"/>
    </xf>
    <xf numFmtId="0" fontId="21" fillId="13" borderId="19" xfId="0" applyFont="1" applyFill="1" applyBorder="1"/>
    <xf numFmtId="164" fontId="22" fillId="20" borderId="69" xfId="0" applyNumberFormat="1" applyFont="1" applyFill="1" applyBorder="1" applyAlignment="1">
      <alignment horizontal="center" vertical="center" wrapText="1"/>
    </xf>
    <xf numFmtId="0" fontId="23" fillId="7" borderId="70" xfId="0" applyFont="1" applyFill="1" applyBorder="1"/>
    <xf numFmtId="0" fontId="23" fillId="7" borderId="71" xfId="0" applyFont="1" applyFill="1" applyBorder="1"/>
    <xf numFmtId="165" fontId="5" fillId="9" borderId="27" xfId="0" applyNumberFormat="1" applyFont="1" applyFill="1" applyBorder="1" applyAlignment="1" applyProtection="1">
      <alignment horizontal="center" vertical="center"/>
      <protection locked="0"/>
    </xf>
    <xf numFmtId="0" fontId="1" fillId="6" borderId="28" xfId="0" applyFont="1" applyFill="1" applyBorder="1" applyProtection="1">
      <protection locked="0"/>
    </xf>
    <xf numFmtId="0" fontId="1" fillId="6" borderId="30" xfId="0" applyFont="1" applyFill="1" applyBorder="1" applyProtection="1">
      <protection locked="0"/>
    </xf>
    <xf numFmtId="0" fontId="1" fillId="6" borderId="33" xfId="0" applyFont="1" applyFill="1" applyBorder="1" applyProtection="1">
      <protection locked="0"/>
    </xf>
    <xf numFmtId="0" fontId="1" fillId="6" borderId="26" xfId="0" applyFont="1" applyFill="1" applyBorder="1" applyProtection="1">
      <protection locked="0"/>
    </xf>
    <xf numFmtId="0" fontId="1" fillId="6" borderId="34" xfId="0" applyFont="1" applyFill="1" applyBorder="1" applyProtection="1">
      <protection locked="0"/>
    </xf>
    <xf numFmtId="165" fontId="5" fillId="10" borderId="31" xfId="0" applyNumberFormat="1" applyFont="1" applyFill="1" applyBorder="1" applyAlignment="1" applyProtection="1">
      <alignment horizontal="center" vertical="center"/>
      <protection locked="0"/>
    </xf>
    <xf numFmtId="0" fontId="1" fillId="6" borderId="0" xfId="0" applyFont="1" applyFill="1" applyBorder="1" applyProtection="1">
      <protection locked="0"/>
    </xf>
    <xf numFmtId="0" fontId="1" fillId="6" borderId="32" xfId="0" applyFont="1" applyFill="1" applyBorder="1" applyProtection="1">
      <protection locked="0"/>
    </xf>
    <xf numFmtId="165" fontId="5" fillId="6" borderId="92" xfId="0" applyNumberFormat="1" applyFont="1" applyFill="1" applyBorder="1" applyAlignment="1" applyProtection="1">
      <alignment horizontal="center" vertical="center"/>
      <protection hidden="1"/>
    </xf>
    <xf numFmtId="0" fontId="1" fillId="6" borderId="46" xfId="0" applyFont="1" applyFill="1" applyBorder="1" applyProtection="1">
      <protection hidden="1"/>
    </xf>
    <xf numFmtId="0" fontId="1" fillId="6" borderId="47" xfId="0" applyFont="1" applyFill="1" applyBorder="1" applyProtection="1">
      <protection hidden="1"/>
    </xf>
    <xf numFmtId="164" fontId="17" fillId="15" borderId="62" xfId="0" applyNumberFormat="1" applyFont="1" applyFill="1" applyBorder="1" applyAlignment="1" applyProtection="1">
      <alignment horizontal="center" vertical="center"/>
      <protection hidden="1"/>
    </xf>
    <xf numFmtId="0" fontId="18" fillId="15" borderId="63" xfId="0" applyFont="1" applyFill="1" applyBorder="1" applyProtection="1">
      <protection hidden="1"/>
    </xf>
    <xf numFmtId="0" fontId="18" fillId="15" borderId="66" xfId="0" applyFont="1" applyFill="1" applyBorder="1" applyProtection="1">
      <protection hidden="1"/>
    </xf>
    <xf numFmtId="0" fontId="18" fillId="15" borderId="67" xfId="0" applyFont="1" applyFill="1" applyBorder="1" applyProtection="1">
      <protection hidden="1"/>
    </xf>
    <xf numFmtId="164" fontId="5" fillId="8" borderId="82" xfId="0" applyNumberFormat="1" applyFont="1" applyFill="1" applyBorder="1" applyAlignment="1" applyProtection="1">
      <alignment horizontal="center" vertical="center"/>
      <protection hidden="1"/>
    </xf>
    <xf numFmtId="0" fontId="1" fillId="6" borderId="83" xfId="0" applyFont="1" applyFill="1" applyBorder="1" applyProtection="1">
      <protection hidden="1"/>
    </xf>
    <xf numFmtId="0" fontId="27" fillId="18" borderId="62" xfId="0" applyFont="1" applyFill="1" applyBorder="1" applyAlignment="1">
      <alignment horizontal="center" vertical="center"/>
    </xf>
    <xf numFmtId="0" fontId="27" fillId="18" borderId="80" xfId="0" applyFont="1" applyFill="1" applyBorder="1" applyAlignment="1">
      <alignment horizontal="center" vertical="center"/>
    </xf>
    <xf numFmtId="0" fontId="27" fillId="18" borderId="63" xfId="0" applyFont="1" applyFill="1" applyBorder="1" applyAlignment="1">
      <alignment horizontal="center" vertical="center"/>
    </xf>
    <xf numFmtId="0" fontId="27" fillId="18" borderId="64" xfId="0" applyFont="1" applyFill="1" applyBorder="1" applyAlignment="1">
      <alignment horizontal="center" vertical="center"/>
    </xf>
    <xf numFmtId="0" fontId="27" fillId="18" borderId="77" xfId="0" applyFont="1" applyFill="1" applyBorder="1" applyAlignment="1">
      <alignment horizontal="center" vertical="center"/>
    </xf>
    <xf numFmtId="0" fontId="27" fillId="18" borderId="65" xfId="0" applyFont="1" applyFill="1" applyBorder="1" applyAlignment="1">
      <alignment horizontal="center" vertical="center"/>
    </xf>
    <xf numFmtId="0" fontId="28" fillId="18" borderId="72" xfId="0" applyFont="1" applyFill="1" applyBorder="1" applyAlignment="1">
      <alignment horizontal="center" vertical="center"/>
    </xf>
    <xf numFmtId="0" fontId="28" fillId="18" borderId="73" xfId="0" applyFont="1" applyFill="1" applyBorder="1" applyAlignment="1">
      <alignment horizontal="center" vertical="center"/>
    </xf>
    <xf numFmtId="0" fontId="28" fillId="18" borderId="74" xfId="0" applyFont="1" applyFill="1" applyBorder="1" applyAlignment="1">
      <alignment horizontal="center" vertical="center"/>
    </xf>
    <xf numFmtId="0" fontId="28" fillId="18" borderId="75" xfId="0" applyFont="1" applyFill="1" applyBorder="1" applyAlignment="1">
      <alignment horizontal="center" vertical="center"/>
    </xf>
    <xf numFmtId="0" fontId="28" fillId="18" borderId="55" xfId="0" applyFont="1" applyFill="1" applyBorder="1" applyAlignment="1">
      <alignment horizontal="center" vertical="center"/>
    </xf>
    <xf numFmtId="0" fontId="28" fillId="18" borderId="76" xfId="0" applyFont="1" applyFill="1" applyBorder="1" applyAlignment="1">
      <alignment horizontal="center" vertical="center"/>
    </xf>
    <xf numFmtId="0" fontId="29" fillId="21" borderId="88" xfId="0" applyFont="1" applyFill="1" applyBorder="1" applyAlignment="1">
      <alignment horizontal="center"/>
    </xf>
    <xf numFmtId="0" fontId="29" fillId="21" borderId="89" xfId="0" applyFont="1" applyFill="1" applyBorder="1" applyAlignment="1">
      <alignment horizontal="center"/>
    </xf>
    <xf numFmtId="0" fontId="29" fillId="21" borderId="90" xfId="0" applyFont="1" applyFill="1" applyBorder="1" applyAlignment="1">
      <alignment horizontal="center"/>
    </xf>
    <xf numFmtId="0" fontId="10" fillId="18" borderId="62" xfId="0" applyFont="1" applyFill="1" applyBorder="1" applyAlignment="1">
      <alignment horizontal="center" vertical="center"/>
    </xf>
    <xf numFmtId="0" fontId="10" fillId="18" borderId="80" xfId="0" applyFont="1" applyFill="1" applyBorder="1" applyAlignment="1">
      <alignment horizontal="center" vertical="center"/>
    </xf>
    <xf numFmtId="0" fontId="10" fillId="18" borderId="63" xfId="0" applyFont="1" applyFill="1" applyBorder="1" applyAlignment="1">
      <alignment horizontal="center" vertical="center"/>
    </xf>
    <xf numFmtId="0" fontId="10" fillId="18" borderId="64" xfId="0" applyFont="1" applyFill="1" applyBorder="1" applyAlignment="1">
      <alignment horizontal="center" vertical="center"/>
    </xf>
    <xf numFmtId="0" fontId="10" fillId="18" borderId="77" xfId="0" applyFont="1" applyFill="1" applyBorder="1" applyAlignment="1">
      <alignment horizontal="center" vertical="center"/>
    </xf>
    <xf numFmtId="0" fontId="10" fillId="18" borderId="65" xfId="0" applyFont="1" applyFill="1" applyBorder="1" applyAlignment="1">
      <alignment horizontal="center" vertical="center"/>
    </xf>
    <xf numFmtId="0" fontId="31" fillId="20" borderId="96" xfId="0" applyFont="1" applyFill="1" applyBorder="1" applyAlignment="1">
      <alignment horizontal="center"/>
    </xf>
    <xf numFmtId="0" fontId="31" fillId="20" borderId="97" xfId="0" applyFont="1" applyFill="1" applyBorder="1" applyAlignment="1">
      <alignment horizontal="center"/>
    </xf>
    <xf numFmtId="0" fontId="31" fillId="20" borderId="98" xfId="0" applyFont="1" applyFill="1" applyBorder="1" applyAlignment="1">
      <alignment horizontal="center"/>
    </xf>
    <xf numFmtId="0" fontId="31" fillId="20" borderId="99" xfId="0" applyFont="1" applyFill="1" applyBorder="1" applyAlignment="1">
      <alignment horizontal="center"/>
    </xf>
    <xf numFmtId="0" fontId="31" fillId="20" borderId="100" xfId="0" applyFont="1" applyFill="1" applyBorder="1" applyAlignment="1">
      <alignment horizontal="center"/>
    </xf>
    <xf numFmtId="0" fontId="31" fillId="20" borderId="101" xfId="0" applyFont="1" applyFill="1" applyBorder="1" applyAlignment="1">
      <alignment horizontal="center"/>
    </xf>
    <xf numFmtId="0" fontId="25" fillId="18" borderId="3" xfId="0" applyFont="1" applyFill="1" applyBorder="1" applyAlignment="1">
      <alignment horizontal="center" vertical="center"/>
    </xf>
    <xf numFmtId="0" fontId="26" fillId="19" borderId="4" xfId="0" applyFont="1" applyFill="1" applyBorder="1"/>
    <xf numFmtId="0" fontId="26" fillId="19" borderId="5" xfId="0" applyFont="1" applyFill="1" applyBorder="1"/>
    <xf numFmtId="0" fontId="26" fillId="19" borderId="7" xfId="0" applyFont="1" applyFill="1" applyBorder="1"/>
    <xf numFmtId="0" fontId="26" fillId="19" borderId="8" xfId="0" applyFont="1" applyFill="1" applyBorder="1"/>
    <xf numFmtId="0" fontId="26" fillId="19" borderId="9" xfId="0" applyFont="1" applyFill="1" applyBorder="1"/>
    <xf numFmtId="0" fontId="2" fillId="5" borderId="31" xfId="0" applyFont="1" applyFill="1" applyBorder="1" applyAlignment="1">
      <alignment horizontal="center" vertical="center"/>
    </xf>
    <xf numFmtId="0" fontId="1" fillId="6" borderId="0" xfId="0" applyFont="1" applyFill="1" applyBorder="1"/>
    <xf numFmtId="0" fontId="1" fillId="6" borderId="32" xfId="0" applyFont="1" applyFill="1" applyBorder="1"/>
    <xf numFmtId="0" fontId="1" fillId="6" borderId="31" xfId="0" applyFont="1" applyFill="1" applyBorder="1"/>
    <xf numFmtId="0" fontId="0" fillId="6" borderId="0" xfId="0" applyFont="1" applyFill="1" applyBorder="1" applyAlignment="1"/>
    <xf numFmtId="0" fontId="1" fillId="6" borderId="33" xfId="0" applyFont="1" applyFill="1" applyBorder="1"/>
    <xf numFmtId="0" fontId="1" fillId="6" borderId="26" xfId="0" applyFont="1" applyFill="1" applyBorder="1"/>
    <xf numFmtId="0" fontId="1" fillId="6" borderId="34" xfId="0" applyFont="1" applyFill="1" applyBorder="1"/>
    <xf numFmtId="164" fontId="8" fillId="11" borderId="36" xfId="0" applyNumberFormat="1" applyFont="1" applyFill="1" applyBorder="1" applyAlignment="1">
      <alignment horizontal="center" vertical="center"/>
    </xf>
    <xf numFmtId="0" fontId="9" fillId="6" borderId="29" xfId="0" applyFont="1" applyFill="1" applyBorder="1"/>
    <xf numFmtId="164" fontId="13" fillId="11" borderId="36" xfId="0" applyNumberFormat="1" applyFont="1" applyFill="1" applyBorder="1" applyAlignment="1">
      <alignment horizontal="center" vertical="center" wrapText="1"/>
    </xf>
    <xf numFmtId="0" fontId="14" fillId="6" borderId="29" xfId="0" applyFont="1" applyFill="1" applyBorder="1"/>
    <xf numFmtId="0" fontId="14" fillId="6" borderId="35" xfId="0" applyFont="1" applyFill="1" applyBorder="1"/>
    <xf numFmtId="165" fontId="6" fillId="17" borderId="57" xfId="0" applyNumberFormat="1" applyFont="1" applyFill="1" applyBorder="1" applyAlignment="1" applyProtection="1">
      <alignment horizontal="center" vertical="center"/>
      <protection hidden="1"/>
    </xf>
    <xf numFmtId="0" fontId="1" fillId="6" borderId="28" xfId="0" applyFont="1" applyFill="1" applyBorder="1" applyProtection="1">
      <protection hidden="1"/>
    </xf>
    <xf numFmtId="0" fontId="1" fillId="6" borderId="58" xfId="0" applyFont="1" applyFill="1" applyBorder="1" applyProtection="1">
      <protection hidden="1"/>
    </xf>
    <xf numFmtId="0" fontId="1" fillId="6" borderId="51" xfId="0" applyFont="1" applyFill="1" applyBorder="1" applyProtection="1">
      <protection hidden="1"/>
    </xf>
    <xf numFmtId="0" fontId="1" fillId="6" borderId="52" xfId="0" applyFont="1" applyFill="1" applyBorder="1" applyProtection="1">
      <protection hidden="1"/>
    </xf>
    <xf numFmtId="0" fontId="1" fillId="6" borderId="53" xfId="0" applyFont="1" applyFill="1" applyBorder="1" applyProtection="1">
      <protection hidden="1"/>
    </xf>
    <xf numFmtId="165" fontId="5" fillId="11" borderId="59" xfId="0" applyNumberFormat="1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Border="1" applyProtection="1">
      <protection hidden="1"/>
    </xf>
    <xf numFmtId="0" fontId="1" fillId="6" borderId="60" xfId="0" applyFont="1" applyFill="1" applyBorder="1" applyProtection="1">
      <protection hidden="1"/>
    </xf>
    <xf numFmtId="0" fontId="1" fillId="6" borderId="59" xfId="0" applyFont="1" applyFill="1" applyBorder="1" applyProtection="1">
      <protection hidden="1"/>
    </xf>
    <xf numFmtId="165" fontId="5" fillId="6" borderId="91" xfId="0" applyNumberFormat="1" applyFont="1" applyFill="1" applyBorder="1" applyAlignment="1" applyProtection="1">
      <alignment horizontal="center" vertical="center"/>
      <protection hidden="1"/>
    </xf>
    <xf numFmtId="0" fontId="1" fillId="6" borderId="26" xfId="0" applyFont="1" applyFill="1" applyBorder="1" applyProtection="1">
      <protection hidden="1"/>
    </xf>
    <xf numFmtId="0" fontId="1" fillId="6" borderId="34" xfId="0" applyFont="1" applyFill="1" applyBorder="1" applyProtection="1">
      <protection hidden="1"/>
    </xf>
    <xf numFmtId="0" fontId="1" fillId="6" borderId="18" xfId="0" applyFont="1" applyFill="1" applyBorder="1" applyProtection="1">
      <protection hidden="1"/>
    </xf>
    <xf numFmtId="164" fontId="5" fillId="8" borderId="94" xfId="0" applyNumberFormat="1" applyFont="1" applyFill="1" applyBorder="1" applyAlignment="1" applyProtection="1">
      <alignment horizontal="center" vertical="center"/>
      <protection hidden="1"/>
    </xf>
    <xf numFmtId="0" fontId="1" fillId="6" borderId="95" xfId="0" applyFont="1" applyFill="1" applyBorder="1" applyProtection="1">
      <protection hidden="1"/>
    </xf>
    <xf numFmtId="165" fontId="5" fillId="6" borderId="28" xfId="0" applyNumberFormat="1" applyFont="1" applyFill="1" applyBorder="1" applyAlignment="1" applyProtection="1">
      <alignment horizontal="center" vertical="center"/>
      <protection hidden="1"/>
    </xf>
    <xf numFmtId="165" fontId="5" fillId="6" borderId="50" xfId="0" applyNumberFormat="1" applyFont="1" applyFill="1" applyBorder="1" applyAlignment="1" applyProtection="1">
      <alignment horizontal="center" vertical="center"/>
      <protection hidden="1"/>
    </xf>
    <xf numFmtId="0" fontId="1" fillId="6" borderId="50" xfId="0" applyFont="1" applyFill="1" applyBorder="1" applyProtection="1">
      <protection hidden="1"/>
    </xf>
    <xf numFmtId="164" fontId="11" fillId="11" borderId="27" xfId="0" applyNumberFormat="1" applyFont="1" applyFill="1" applyBorder="1" applyAlignment="1">
      <alignment horizontal="center" vertical="center" wrapText="1"/>
    </xf>
    <xf numFmtId="0" fontId="12" fillId="6" borderId="28" xfId="0" applyFont="1" applyFill="1" applyBorder="1"/>
    <xf numFmtId="0" fontId="19" fillId="12" borderId="7" xfId="0" applyFont="1" applyFill="1" applyBorder="1" applyAlignment="1">
      <alignment horizontal="center" vertical="center"/>
    </xf>
    <xf numFmtId="0" fontId="21" fillId="12" borderId="9" xfId="0" applyFont="1" applyFill="1" applyBorder="1"/>
    <xf numFmtId="164" fontId="5" fillId="8" borderId="84" xfId="0" applyNumberFormat="1" applyFont="1" applyFill="1" applyBorder="1" applyAlignment="1" applyProtection="1">
      <alignment horizontal="center" vertical="center"/>
      <protection hidden="1"/>
    </xf>
    <xf numFmtId="0" fontId="1" fillId="6" borderId="85" xfId="0" applyFont="1" applyFill="1" applyBorder="1" applyProtection="1">
      <protection hidden="1"/>
    </xf>
    <xf numFmtId="0" fontId="16" fillId="22" borderId="24" xfId="0" applyFont="1" applyFill="1" applyBorder="1" applyAlignment="1">
      <alignment horizontal="center" vertical="center" wrapText="1"/>
    </xf>
    <xf numFmtId="0" fontId="16" fillId="22" borderId="0" xfId="0" applyFont="1" applyFill="1" applyBorder="1" applyAlignment="1">
      <alignment horizontal="center" vertical="center" wrapText="1"/>
    </xf>
    <xf numFmtId="0" fontId="16" fillId="22" borderId="32" xfId="0" applyFont="1" applyFill="1" applyBorder="1" applyAlignment="1">
      <alignment horizontal="center" vertical="center" wrapText="1"/>
    </xf>
    <xf numFmtId="0" fontId="16" fillId="22" borderId="22" xfId="0" applyFont="1" applyFill="1" applyBorder="1" applyAlignment="1">
      <alignment horizontal="center" vertical="center" wrapText="1"/>
    </xf>
    <xf numFmtId="0" fontId="16" fillId="22" borderId="25" xfId="0" applyFont="1" applyFill="1" applyBorder="1" applyAlignment="1">
      <alignment horizontal="center" vertical="center" wrapText="1"/>
    </xf>
    <xf numFmtId="0" fontId="16" fillId="22" borderId="45" xfId="0" applyFont="1" applyFill="1" applyBorder="1" applyAlignment="1">
      <alignment horizontal="center" vertical="center" wrapText="1"/>
    </xf>
  </cellXfs>
  <cellStyles count="1">
    <cellStyle name="Normal" xfId="0" builtinId="0"/>
  </cellStyles>
  <dxfs count="16">
    <dxf>
      <font>
        <b/>
        <i/>
        <color theme="0"/>
      </font>
      <fill>
        <patternFill patternType="solid">
          <fgColor rgb="FFFF00FF"/>
          <bgColor theme="9" tint="-0.499984740745262"/>
        </patternFill>
      </fill>
    </dxf>
    <dxf>
      <font>
        <b/>
        <i/>
        <color theme="1"/>
      </font>
      <fill>
        <patternFill patternType="solid">
          <fgColor rgb="FF00FF00"/>
          <bgColor theme="8" tint="0.39994506668294322"/>
        </patternFill>
      </fill>
    </dxf>
    <dxf>
      <font>
        <b/>
        <i/>
        <color theme="0"/>
      </font>
      <fill>
        <patternFill patternType="solid">
          <fgColor rgb="FF00FF00"/>
          <bgColor rgb="FFFF0000"/>
        </patternFill>
      </fill>
    </dxf>
    <dxf>
      <font>
        <b/>
        <i/>
        <color theme="0"/>
      </font>
      <fill>
        <patternFill patternType="solid">
          <fgColor rgb="FFFF00FF"/>
          <bgColor rgb="FF7030A0"/>
        </patternFill>
      </fill>
    </dxf>
    <dxf>
      <font>
        <b/>
        <i/>
      </font>
      <fill>
        <patternFill patternType="solid">
          <fgColor rgb="FFFFFF00"/>
          <bgColor theme="7" tint="-0.24994659260841701"/>
        </patternFill>
      </fill>
    </dxf>
    <dxf>
      <font>
        <b/>
        <i/>
        <color theme="0"/>
      </font>
      <fill>
        <patternFill patternType="solid">
          <fgColor rgb="FF9900FF"/>
          <bgColor rgb="FF002060"/>
        </patternFill>
      </fill>
    </dxf>
    <dxf>
      <font>
        <b/>
        <i/>
        <color theme="1"/>
      </font>
      <fill>
        <patternFill patternType="solid">
          <fgColor rgb="FFFF0000"/>
          <bgColor theme="9" tint="0.39994506668294322"/>
        </patternFill>
      </fill>
    </dxf>
    <dxf>
      <font>
        <b/>
        <i/>
        <color theme="0"/>
      </font>
      <fill>
        <patternFill patternType="solid">
          <fgColor rgb="FFFF00FF"/>
          <bgColor rgb="FF7030A0"/>
        </patternFill>
      </fill>
    </dxf>
    <dxf>
      <font>
        <color rgb="FF0000FF"/>
      </font>
      <fill>
        <patternFill patternType="solid">
          <fgColor rgb="FFFF9900"/>
          <bgColor rgb="FFFFFF00"/>
        </patternFill>
      </fill>
    </dxf>
    <dxf>
      <fill>
        <patternFill patternType="solid">
          <fgColor rgb="FFFFD966"/>
          <bgColor rgb="FFFFD966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FF00"/>
          <bgColor rgb="FF00FF00"/>
        </patternFill>
      </fill>
    </dxf>
    <dxf>
      <font>
        <b/>
        <i/>
        <color theme="0"/>
      </font>
      <fill>
        <patternFill patternType="solid">
          <fgColor rgb="FF00FF00"/>
          <bgColor rgb="FFFF0000"/>
        </patternFill>
      </fill>
    </dxf>
    <dxf>
      <font>
        <b/>
        <i/>
        <color theme="0"/>
      </font>
      <fill>
        <patternFill patternType="solid">
          <fgColor rgb="FFFFFF00"/>
          <bgColor theme="7" tint="-0.24994659260841701"/>
        </patternFill>
      </fill>
    </dxf>
    <dxf>
      <font>
        <b/>
        <i/>
        <color theme="0"/>
      </font>
      <fill>
        <patternFill patternType="solid">
          <fgColor rgb="FF9900FF"/>
          <bgColor rgb="FF002060"/>
        </patternFill>
      </fill>
    </dxf>
    <dxf>
      <font>
        <b/>
        <i/>
        <color theme="1"/>
      </font>
      <fill>
        <patternFill patternType="solid">
          <fgColor rgb="FFFF0000"/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hyperlink" Target="https://apostatop.com/lotofacil/planilha-lotofacil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201233</xdr:colOff>
      <xdr:row>0</xdr:row>
      <xdr:rowOff>0</xdr:rowOff>
    </xdr:from>
    <xdr:to>
      <xdr:col>32</xdr:col>
      <xdr:colOff>122618</xdr:colOff>
      <xdr:row>9</xdr:row>
      <xdr:rowOff>140729</xdr:rowOff>
    </xdr:to>
    <xdr:pic>
      <xdr:nvPicPr>
        <xdr:cNvPr id="4" name="Imagem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5921D8E-B049-4AB9-834A-C571DF38DC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61620" y="0"/>
          <a:ext cx="5086350" cy="2085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Z162"/>
  <sheetViews>
    <sheetView showRowColHeaders="0" tabSelected="1" zoomScale="71" zoomScaleNormal="71" workbookViewId="0">
      <selection sqref="A1:BB7"/>
    </sheetView>
  </sheetViews>
  <sheetFormatPr defaultColWidth="14.42578125" defaultRowHeight="15.75" customHeight="1" x14ac:dyDescent="0.2"/>
  <cols>
    <col min="1" max="63" width="7" customWidth="1"/>
    <col min="64" max="66" width="7" hidden="1" customWidth="1"/>
    <col min="67" max="67" width="11.28515625" hidden="1" customWidth="1"/>
    <col min="68" max="78" width="7" hidden="1" customWidth="1"/>
    <col min="79" max="81" width="7" customWidth="1"/>
  </cols>
  <sheetData>
    <row r="1" spans="1:59" ht="12.75" customHeight="1" x14ac:dyDescent="0.2">
      <c r="A1" s="171"/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172"/>
      <c r="AR1" s="172"/>
      <c r="AS1" s="172"/>
      <c r="AT1" s="172"/>
      <c r="AU1" s="172"/>
      <c r="AV1" s="172"/>
      <c r="AW1" s="172"/>
      <c r="AX1" s="172"/>
      <c r="AY1" s="172"/>
      <c r="AZ1" s="172"/>
      <c r="BA1" s="172"/>
      <c r="BB1" s="173"/>
    </row>
    <row r="2" spans="1:59" ht="12.75" customHeight="1" x14ac:dyDescent="0.2">
      <c r="A2" s="171"/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3"/>
    </row>
    <row r="3" spans="1:59" ht="12.75" customHeight="1" x14ac:dyDescent="0.2">
      <c r="A3" s="171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2"/>
      <c r="AG3" s="172"/>
      <c r="AH3" s="172"/>
      <c r="AI3" s="172"/>
      <c r="AJ3" s="172"/>
      <c r="AK3" s="172"/>
      <c r="AL3" s="172"/>
      <c r="AM3" s="172"/>
      <c r="AN3" s="172"/>
      <c r="AO3" s="172"/>
      <c r="AP3" s="172"/>
      <c r="AQ3" s="172"/>
      <c r="AR3" s="172"/>
      <c r="AS3" s="172"/>
      <c r="AT3" s="172"/>
      <c r="AU3" s="172"/>
      <c r="AV3" s="172"/>
      <c r="AW3" s="172"/>
      <c r="AX3" s="172"/>
      <c r="AY3" s="172"/>
      <c r="AZ3" s="172"/>
      <c r="BA3" s="172"/>
      <c r="BB3" s="173"/>
    </row>
    <row r="4" spans="1:59" ht="12.75" customHeight="1" x14ac:dyDescent="0.2">
      <c r="A4" s="171"/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172"/>
      <c r="AR4" s="172"/>
      <c r="AS4" s="172"/>
      <c r="AT4" s="172"/>
      <c r="AU4" s="172"/>
      <c r="AV4" s="172"/>
      <c r="AW4" s="172"/>
      <c r="AX4" s="172"/>
      <c r="AY4" s="172"/>
      <c r="AZ4" s="172"/>
      <c r="BA4" s="172"/>
      <c r="BB4" s="173"/>
    </row>
    <row r="5" spans="1:59" ht="12.75" customHeight="1" x14ac:dyDescent="0.2">
      <c r="A5" s="171"/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  <c r="AW5" s="172"/>
      <c r="AX5" s="172"/>
      <c r="AY5" s="172"/>
      <c r="AZ5" s="172"/>
      <c r="BA5" s="172"/>
      <c r="BB5" s="173"/>
    </row>
    <row r="6" spans="1:59" ht="12.75" customHeight="1" x14ac:dyDescent="0.2">
      <c r="A6" s="171"/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72"/>
      <c r="AU6" s="172"/>
      <c r="AV6" s="172"/>
      <c r="AW6" s="172"/>
      <c r="AX6" s="172"/>
      <c r="AY6" s="172"/>
      <c r="AZ6" s="172"/>
      <c r="BA6" s="172"/>
      <c r="BB6" s="173"/>
    </row>
    <row r="7" spans="1:59" ht="49.5" customHeight="1" thickBot="1" x14ac:dyDescent="0.25">
      <c r="A7" s="174"/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  <c r="P7" s="175"/>
      <c r="Q7" s="175"/>
      <c r="R7" s="175"/>
      <c r="S7" s="175"/>
      <c r="T7" s="175"/>
      <c r="U7" s="175"/>
      <c r="V7" s="175"/>
      <c r="W7" s="175"/>
      <c r="X7" s="175"/>
      <c r="Y7" s="175"/>
      <c r="Z7" s="175"/>
      <c r="AA7" s="175"/>
      <c r="AB7" s="175"/>
      <c r="AC7" s="175"/>
      <c r="AD7" s="175"/>
      <c r="AE7" s="175"/>
      <c r="AF7" s="175"/>
      <c r="AG7" s="175"/>
      <c r="AH7" s="175"/>
      <c r="AI7" s="175"/>
      <c r="AJ7" s="175"/>
      <c r="AK7" s="175"/>
      <c r="AL7" s="175"/>
      <c r="AM7" s="175"/>
      <c r="AN7" s="175"/>
      <c r="AO7" s="175"/>
      <c r="AP7" s="175"/>
      <c r="AQ7" s="175"/>
      <c r="AR7" s="175"/>
      <c r="AS7" s="175"/>
      <c r="AT7" s="175"/>
      <c r="AU7" s="175"/>
      <c r="AV7" s="175"/>
      <c r="AW7" s="175"/>
      <c r="AX7" s="175"/>
      <c r="AY7" s="175"/>
      <c r="AZ7" s="175"/>
      <c r="BA7" s="175"/>
      <c r="BB7" s="176"/>
    </row>
    <row r="8" spans="1:59" ht="14.25" thickTop="1" thickBo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1"/>
      <c r="Z8" s="1"/>
      <c r="AA8" s="1"/>
      <c r="AB8" s="1"/>
      <c r="AC8" s="5"/>
      <c r="AD8" s="5"/>
      <c r="AE8" s="1"/>
      <c r="AF8" s="5"/>
      <c r="AG8" s="5"/>
      <c r="AH8" s="1"/>
      <c r="AI8" s="1"/>
      <c r="AJ8" s="1"/>
      <c r="AK8" s="1"/>
      <c r="AL8" s="1"/>
      <c r="AM8" s="1"/>
      <c r="AN8" s="1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</row>
    <row r="9" spans="1:59" ht="14.25" thickTop="1" thickBot="1" x14ac:dyDescent="0.25">
      <c r="A9" s="1"/>
      <c r="B9" s="1"/>
      <c r="C9" s="1"/>
      <c r="D9" s="1"/>
      <c r="E9" s="1"/>
      <c r="F9" s="1"/>
      <c r="G9" s="1"/>
      <c r="H9" s="1"/>
      <c r="I9" s="6"/>
      <c r="J9" s="6"/>
      <c r="K9" s="6"/>
      <c r="L9" s="6"/>
      <c r="M9" s="6"/>
      <c r="N9" s="6"/>
      <c r="O9" s="6"/>
      <c r="P9" s="6"/>
      <c r="Q9" s="6"/>
      <c r="R9" s="1"/>
      <c r="S9" s="1"/>
      <c r="T9" s="1"/>
      <c r="U9" s="1"/>
      <c r="V9" s="1"/>
      <c r="W9" s="1"/>
      <c r="X9" s="1"/>
      <c r="Y9" s="33"/>
      <c r="Z9" s="33"/>
      <c r="AA9" s="33"/>
      <c r="AB9" s="33"/>
      <c r="AC9" s="48"/>
      <c r="AD9" s="48"/>
      <c r="AE9" s="49"/>
      <c r="AF9" s="48"/>
      <c r="AG9" s="48"/>
      <c r="AH9" s="49"/>
      <c r="AI9" s="49"/>
      <c r="AJ9" s="33"/>
      <c r="AK9" s="33"/>
      <c r="AL9" s="33"/>
      <c r="AM9" s="33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</row>
    <row r="10" spans="1:59" ht="14.25" thickTop="1" thickBot="1" x14ac:dyDescent="0.25">
      <c r="A10" s="1"/>
      <c r="B10" s="1"/>
      <c r="C10" s="1"/>
      <c r="D10" s="1"/>
      <c r="E10" s="1"/>
      <c r="F10" s="1"/>
      <c r="G10" s="1"/>
      <c r="H10" s="2"/>
      <c r="I10" s="127" t="s">
        <v>89</v>
      </c>
      <c r="J10" s="128"/>
      <c r="K10" s="128"/>
      <c r="L10" s="128"/>
      <c r="M10" s="128"/>
      <c r="N10" s="128"/>
      <c r="O10" s="128"/>
      <c r="P10" s="128"/>
      <c r="Q10" s="129"/>
      <c r="R10" s="3"/>
      <c r="S10" s="1"/>
      <c r="T10" s="1"/>
      <c r="U10" s="1"/>
      <c r="V10" s="1"/>
      <c r="W10" s="1"/>
      <c r="X10" s="1"/>
      <c r="Y10" s="33"/>
      <c r="Z10" s="33"/>
      <c r="AA10" s="33"/>
      <c r="AB10" s="50"/>
      <c r="AC10" s="19"/>
      <c r="AD10" s="19"/>
      <c r="AE10" s="19"/>
      <c r="AF10" s="19"/>
      <c r="AG10" s="19"/>
      <c r="AH10" s="19"/>
      <c r="AI10" s="19"/>
      <c r="AJ10" s="51"/>
      <c r="AK10" s="33"/>
      <c r="AL10" s="33"/>
      <c r="AM10" s="33"/>
      <c r="AN10" s="1"/>
      <c r="AO10" s="6"/>
      <c r="AP10" s="6"/>
      <c r="AQ10" s="6"/>
      <c r="AR10" s="6"/>
      <c r="AS10" s="1"/>
      <c r="AT10" s="1"/>
      <c r="AU10" s="1"/>
      <c r="AV10" s="1"/>
      <c r="AW10" s="1"/>
      <c r="AX10" s="1"/>
      <c r="AY10" s="1"/>
      <c r="AZ10" s="1"/>
      <c r="BA10" s="1"/>
      <c r="BB10" s="1"/>
    </row>
    <row r="11" spans="1:59" ht="19.5" thickTop="1" thickBot="1" x14ac:dyDescent="0.25">
      <c r="A11" s="1"/>
      <c r="B11" s="1"/>
      <c r="C11" s="1"/>
      <c r="D11" s="1"/>
      <c r="E11" s="1"/>
      <c r="F11" s="6"/>
      <c r="G11" s="6"/>
      <c r="H11" s="8"/>
      <c r="I11" s="130"/>
      <c r="J11" s="131"/>
      <c r="K11" s="131"/>
      <c r="L11" s="131"/>
      <c r="M11" s="131"/>
      <c r="N11" s="131"/>
      <c r="O11" s="131"/>
      <c r="P11" s="131"/>
      <c r="Q11" s="132"/>
      <c r="R11" s="9"/>
      <c r="S11" s="6"/>
      <c r="T11" s="6"/>
      <c r="U11" s="6"/>
      <c r="V11" s="1"/>
      <c r="W11" s="1"/>
      <c r="X11" s="1"/>
      <c r="Y11" s="49"/>
      <c r="Z11" s="49"/>
      <c r="AA11" s="49"/>
      <c r="AB11" s="52"/>
      <c r="AC11" s="19"/>
      <c r="AD11" s="19"/>
      <c r="AE11" s="19"/>
      <c r="AF11" s="19"/>
      <c r="AG11" s="19"/>
      <c r="AH11" s="19"/>
      <c r="AI11" s="19"/>
      <c r="AJ11" s="53"/>
      <c r="AK11" s="54"/>
      <c r="AL11" s="54"/>
      <c r="AM11" s="54"/>
      <c r="AN11" s="2"/>
      <c r="AO11" s="29"/>
      <c r="AP11" s="31"/>
      <c r="AQ11" s="29"/>
      <c r="AR11" s="30"/>
      <c r="AS11" s="3"/>
      <c r="AT11" s="1"/>
      <c r="AU11" s="1"/>
      <c r="AV11" s="1"/>
      <c r="AW11" s="1"/>
      <c r="AX11" s="1"/>
      <c r="AY11" s="1"/>
      <c r="AZ11" s="1"/>
      <c r="BA11" s="1"/>
      <c r="BB11" s="1"/>
    </row>
    <row r="12" spans="1:59" ht="27.75" thickTop="1" thickBot="1" x14ac:dyDescent="0.25">
      <c r="A12" s="1"/>
      <c r="B12" s="1"/>
      <c r="C12" s="1"/>
      <c r="D12" s="1"/>
      <c r="E12" s="2"/>
      <c r="F12" s="38">
        <v>5</v>
      </c>
      <c r="G12" s="38">
        <v>6</v>
      </c>
      <c r="H12" s="38">
        <v>7</v>
      </c>
      <c r="I12" s="38">
        <v>8</v>
      </c>
      <c r="J12" s="38">
        <v>9</v>
      </c>
      <c r="K12" s="38">
        <v>10</v>
      </c>
      <c r="L12" s="38">
        <v>11</v>
      </c>
      <c r="M12" s="38">
        <v>12</v>
      </c>
      <c r="N12" s="38">
        <v>13</v>
      </c>
      <c r="O12" s="38">
        <v>14</v>
      </c>
      <c r="P12" s="38">
        <v>15</v>
      </c>
      <c r="Q12" s="38">
        <v>16</v>
      </c>
      <c r="R12" s="38">
        <v>17</v>
      </c>
      <c r="S12" s="38">
        <v>18</v>
      </c>
      <c r="T12" s="38">
        <v>19</v>
      </c>
      <c r="U12" s="38">
        <v>20</v>
      </c>
      <c r="V12" s="3"/>
      <c r="W12" s="1"/>
      <c r="X12" s="8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9"/>
      <c r="AO12" s="4"/>
      <c r="AP12" s="4"/>
      <c r="AQ12" s="4"/>
      <c r="AR12" s="4"/>
      <c r="AS12" s="1"/>
      <c r="AT12" s="1"/>
      <c r="AU12" s="1"/>
      <c r="AV12" s="1"/>
      <c r="AW12" s="1"/>
      <c r="AX12" s="1"/>
      <c r="AY12" s="1"/>
      <c r="AZ12" s="1"/>
      <c r="BA12" s="1"/>
      <c r="BB12" s="1"/>
    </row>
    <row r="13" spans="1:59" ht="14.25" thickTop="1" thickBot="1" x14ac:dyDescent="0.25">
      <c r="A13" s="1"/>
      <c r="B13" s="1"/>
      <c r="C13" s="5"/>
      <c r="D13" s="1"/>
      <c r="E13" s="1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1"/>
      <c r="W13" s="2"/>
      <c r="X13" s="10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0"/>
      <c r="AO13" s="3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</row>
    <row r="14" spans="1:59" ht="14.25" thickTop="1" thickBot="1" x14ac:dyDescent="0.25">
      <c r="A14" s="1"/>
      <c r="B14" s="1"/>
      <c r="C14" s="5"/>
      <c r="D14" s="1"/>
      <c r="E14" s="1"/>
      <c r="F14" s="6"/>
      <c r="G14" s="6"/>
      <c r="H14" s="6"/>
      <c r="I14" s="6"/>
      <c r="J14" s="6"/>
      <c r="K14" s="6"/>
      <c r="L14" s="6"/>
      <c r="M14" s="7"/>
      <c r="N14" s="7"/>
      <c r="O14" s="6"/>
      <c r="P14" s="6"/>
      <c r="Q14" s="6"/>
      <c r="R14" s="6"/>
      <c r="S14" s="6"/>
      <c r="T14" s="6"/>
      <c r="U14" s="6"/>
      <c r="V14" s="6"/>
      <c r="W14" s="2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10"/>
      <c r="AL14" s="10"/>
      <c r="AM14" s="10"/>
      <c r="AN14" s="10"/>
      <c r="AO14" s="3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</row>
    <row r="15" spans="1:59" ht="14.25" customHeight="1" thickTop="1" thickBot="1" x14ac:dyDescent="0.25">
      <c r="A15" s="1"/>
      <c r="B15" s="1"/>
      <c r="C15" s="5"/>
      <c r="D15" s="1"/>
      <c r="E15" s="19"/>
      <c r="F15" s="100" t="s">
        <v>88</v>
      </c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2"/>
      <c r="U15" s="94">
        <f>SUM(Y21:Z25)</f>
        <v>88</v>
      </c>
      <c r="V15" s="95"/>
      <c r="W15" s="14"/>
      <c r="X15" s="19"/>
      <c r="Y15" s="19"/>
      <c r="Z15" s="106" t="s">
        <v>90</v>
      </c>
      <c r="AA15" s="107"/>
      <c r="AB15" s="107"/>
      <c r="AC15" s="107"/>
      <c r="AD15" s="107"/>
      <c r="AE15" s="107"/>
      <c r="AF15" s="107"/>
      <c r="AG15" s="107"/>
      <c r="AH15" s="107"/>
      <c r="AI15" s="107"/>
      <c r="AJ15" s="108"/>
      <c r="AK15" s="42"/>
      <c r="AL15" s="10"/>
      <c r="AM15" s="10"/>
      <c r="AN15" s="10"/>
      <c r="AO15" s="3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</row>
    <row r="16" spans="1:59" ht="14.25" thickTop="1" thickBot="1" x14ac:dyDescent="0.25">
      <c r="A16" s="1"/>
      <c r="B16" s="1"/>
      <c r="C16" s="5"/>
      <c r="D16" s="5"/>
      <c r="E16" s="19"/>
      <c r="F16" s="103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5"/>
      <c r="U16" s="96"/>
      <c r="V16" s="97"/>
      <c r="W16" s="59"/>
      <c r="X16" s="19"/>
      <c r="Y16" s="19"/>
      <c r="Z16" s="109"/>
      <c r="AA16" s="110"/>
      <c r="AB16" s="110"/>
      <c r="AC16" s="110"/>
      <c r="AD16" s="110"/>
      <c r="AE16" s="110"/>
      <c r="AF16" s="110"/>
      <c r="AG16" s="110"/>
      <c r="AH16" s="110"/>
      <c r="AI16" s="110"/>
      <c r="AJ16" s="111"/>
      <c r="AK16" s="42"/>
      <c r="AL16" s="10"/>
      <c r="AM16" s="10"/>
      <c r="AN16" s="10"/>
      <c r="AO16" s="3"/>
      <c r="AP16" s="1"/>
      <c r="AQ16" s="1"/>
      <c r="AR16" s="1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12"/>
      <c r="BD16" s="12"/>
      <c r="BE16" s="12"/>
      <c r="BF16" s="12"/>
      <c r="BG16" s="12"/>
    </row>
    <row r="17" spans="1:78" ht="35.25" thickTop="1" thickBot="1" x14ac:dyDescent="0.7">
      <c r="A17" s="1"/>
      <c r="B17" s="1"/>
      <c r="C17" s="5"/>
      <c r="D17" s="5"/>
      <c r="E17" s="19"/>
      <c r="F17" s="44">
        <v>5</v>
      </c>
      <c r="G17" s="44">
        <v>7</v>
      </c>
      <c r="H17" s="44">
        <v>8</v>
      </c>
      <c r="I17" s="45">
        <v>9</v>
      </c>
      <c r="J17" s="46">
        <v>10</v>
      </c>
      <c r="K17" s="44">
        <v>11</v>
      </c>
      <c r="L17" s="44">
        <v>12</v>
      </c>
      <c r="M17" s="44">
        <v>13</v>
      </c>
      <c r="N17" s="44">
        <v>14</v>
      </c>
      <c r="O17" s="44">
        <v>15</v>
      </c>
      <c r="P17" s="44">
        <v>17</v>
      </c>
      <c r="Q17" s="44">
        <v>18</v>
      </c>
      <c r="R17" s="44">
        <v>19</v>
      </c>
      <c r="S17" s="44">
        <v>20</v>
      </c>
      <c r="T17" s="45">
        <v>23</v>
      </c>
      <c r="U17" s="79" t="s">
        <v>92</v>
      </c>
      <c r="V17" s="80"/>
      <c r="W17" s="80"/>
      <c r="X17" s="81"/>
      <c r="Y17" s="19"/>
      <c r="Z17" s="61"/>
      <c r="AA17" s="62"/>
      <c r="AB17" s="63">
        <v>21</v>
      </c>
      <c r="AC17" s="63">
        <v>22</v>
      </c>
      <c r="AD17" s="63">
        <v>23</v>
      </c>
      <c r="AE17" s="63">
        <v>24</v>
      </c>
      <c r="AF17" s="63">
        <v>25</v>
      </c>
      <c r="AG17" s="63">
        <v>1</v>
      </c>
      <c r="AH17" s="63">
        <v>2</v>
      </c>
      <c r="AI17" s="63">
        <v>3</v>
      </c>
      <c r="AJ17" s="64">
        <v>4</v>
      </c>
      <c r="AK17" s="60"/>
      <c r="AL17" s="4"/>
      <c r="AM17" s="4"/>
      <c r="AN17" s="4"/>
      <c r="AO17" s="1"/>
      <c r="AP17" s="1"/>
      <c r="AQ17" s="1"/>
      <c r="AR17" s="1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12"/>
      <c r="BD17" s="12"/>
      <c r="BE17" s="12"/>
      <c r="BF17" s="12"/>
      <c r="BG17" s="12"/>
      <c r="BO17" s="13">
        <v>20</v>
      </c>
    </row>
    <row r="18" spans="1:78" ht="19.5" thickTop="1" thickBot="1" x14ac:dyDescent="0.3">
      <c r="A18" s="1"/>
      <c r="B18" s="1"/>
      <c r="C18" s="5"/>
      <c r="D18" s="7"/>
      <c r="E18" s="7"/>
      <c r="F18" s="7"/>
      <c r="G18" s="7"/>
      <c r="H18" s="7"/>
      <c r="I18" s="66"/>
      <c r="J18" s="66"/>
      <c r="K18" s="66"/>
      <c r="L18" s="70"/>
      <c r="M18" s="70"/>
      <c r="N18" s="70"/>
      <c r="O18" s="47"/>
      <c r="P18" s="47"/>
      <c r="Q18" s="47"/>
      <c r="R18" s="6"/>
      <c r="S18" s="6"/>
      <c r="T18" s="67"/>
      <c r="U18" s="19"/>
      <c r="V18" s="19"/>
      <c r="W18" s="19"/>
      <c r="X18" s="19"/>
      <c r="Y18" s="19"/>
      <c r="Z18" s="19"/>
      <c r="AA18" s="19"/>
      <c r="AB18" s="32"/>
      <c r="AC18" s="47"/>
      <c r="AD18" s="47"/>
      <c r="AE18" s="47"/>
      <c r="AF18" s="47"/>
      <c r="AG18" s="47"/>
      <c r="AH18" s="47"/>
      <c r="AI18" s="47"/>
      <c r="AJ18" s="47"/>
      <c r="AK18" s="6"/>
      <c r="AL18" s="6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O18" s="13">
        <v>8</v>
      </c>
    </row>
    <row r="19" spans="1:78" ht="15" customHeight="1" thickTop="1" thickBot="1" x14ac:dyDescent="0.3">
      <c r="A19" s="1"/>
      <c r="B19" s="1"/>
      <c r="C19" s="2"/>
      <c r="D19" s="115" t="s">
        <v>91</v>
      </c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7"/>
      <c r="W19" s="14"/>
      <c r="X19" s="56"/>
      <c r="Y19" s="19"/>
      <c r="Z19" s="19"/>
      <c r="AA19" s="19"/>
      <c r="AB19" s="8"/>
      <c r="AC19" s="121" t="s">
        <v>93</v>
      </c>
      <c r="AD19" s="122"/>
      <c r="AE19" s="122"/>
      <c r="AF19" s="122"/>
      <c r="AG19" s="122"/>
      <c r="AH19" s="122"/>
      <c r="AI19" s="122"/>
      <c r="AJ19" s="122"/>
      <c r="AK19" s="122"/>
      <c r="AL19" s="123"/>
      <c r="AM19" s="9"/>
      <c r="AN19" s="6"/>
      <c r="AO19" s="6"/>
      <c r="AP19" s="6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O19" s="13">
        <v>4</v>
      </c>
    </row>
    <row r="20" spans="1:78" ht="36.75" customHeight="1" thickTop="1" thickBot="1" x14ac:dyDescent="0.4">
      <c r="A20" s="1"/>
      <c r="B20" s="1"/>
      <c r="C20" s="2"/>
      <c r="D20" s="118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19"/>
      <c r="Q20" s="119"/>
      <c r="R20" s="119"/>
      <c r="S20" s="119"/>
      <c r="T20" s="119"/>
      <c r="U20" s="119"/>
      <c r="V20" s="120"/>
      <c r="W20" s="14"/>
      <c r="X20" s="112" t="s">
        <v>92</v>
      </c>
      <c r="Y20" s="113"/>
      <c r="Z20" s="114"/>
      <c r="AA20" s="19"/>
      <c r="AB20" s="19"/>
      <c r="AC20" s="124"/>
      <c r="AD20" s="125"/>
      <c r="AE20" s="125"/>
      <c r="AF20" s="125"/>
      <c r="AG20" s="125"/>
      <c r="AH20" s="125"/>
      <c r="AI20" s="125"/>
      <c r="AJ20" s="125"/>
      <c r="AK20" s="125"/>
      <c r="AL20" s="126"/>
      <c r="AM20" s="19"/>
      <c r="AN20" s="19"/>
      <c r="AO20" s="19"/>
      <c r="AP20" s="19"/>
      <c r="AQ20" s="3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O20" s="15">
        <v>176</v>
      </c>
    </row>
    <row r="21" spans="1:78" ht="23.25" customHeight="1" thickTop="1" thickBot="1" x14ac:dyDescent="0.4">
      <c r="A21" s="1"/>
      <c r="B21" s="1"/>
      <c r="C21" s="2"/>
      <c r="D21" s="167" t="s">
        <v>0</v>
      </c>
      <c r="E21" s="168"/>
      <c r="F21" s="39">
        <f t="shared" ref="F21:Q21" si="0">F12</f>
        <v>5</v>
      </c>
      <c r="G21" s="39">
        <f t="shared" si="0"/>
        <v>6</v>
      </c>
      <c r="H21" s="39">
        <f t="shared" si="0"/>
        <v>7</v>
      </c>
      <c r="I21" s="39">
        <f t="shared" si="0"/>
        <v>8</v>
      </c>
      <c r="J21" s="39">
        <f t="shared" si="0"/>
        <v>9</v>
      </c>
      <c r="K21" s="39">
        <f t="shared" si="0"/>
        <v>10</v>
      </c>
      <c r="L21" s="39">
        <f t="shared" si="0"/>
        <v>11</v>
      </c>
      <c r="M21" s="39">
        <f t="shared" si="0"/>
        <v>12</v>
      </c>
      <c r="N21" s="39">
        <f t="shared" si="0"/>
        <v>13</v>
      </c>
      <c r="O21" s="39">
        <f t="shared" si="0"/>
        <v>14</v>
      </c>
      <c r="P21" s="39">
        <f t="shared" si="0"/>
        <v>15</v>
      </c>
      <c r="Q21" s="39">
        <f t="shared" si="0"/>
        <v>16</v>
      </c>
      <c r="R21" s="39">
        <f t="shared" ref="R21:S21" si="1">S12</f>
        <v>18</v>
      </c>
      <c r="S21" s="39">
        <f t="shared" si="1"/>
        <v>19</v>
      </c>
      <c r="T21" s="39">
        <f>AB17</f>
        <v>21</v>
      </c>
      <c r="U21" s="68"/>
      <c r="V21" s="69">
        <f t="shared" ref="V21:V108" si="2">SUM(BL21:BZ21)</f>
        <v>12</v>
      </c>
      <c r="W21" s="14"/>
      <c r="X21" s="74">
        <v>15</v>
      </c>
      <c r="Y21" s="160">
        <f>COUNTIF($V$21:$V$108,15)</f>
        <v>0</v>
      </c>
      <c r="Z21" s="161"/>
      <c r="AA21" s="163"/>
      <c r="AB21" s="164"/>
      <c r="AC21" s="153"/>
      <c r="AD21" s="153"/>
      <c r="AE21" s="153"/>
      <c r="AF21" s="154"/>
      <c r="AG21" s="55"/>
      <c r="AH21" s="19"/>
      <c r="AI21" s="19"/>
      <c r="AJ21" s="19"/>
      <c r="AK21" s="19"/>
      <c r="AL21" s="19"/>
      <c r="AM21" s="34"/>
      <c r="AN21" s="19"/>
      <c r="AO21" s="19"/>
      <c r="AP21" s="35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L21">
        <f t="shared" ref="BL21:BL52" si="3">COUNTIF($F$17:$T$17,F21)</f>
        <v>1</v>
      </c>
      <c r="BM21">
        <f t="shared" ref="BM21:BM52" si="4">COUNTIF($F$17:$T$17,G21)</f>
        <v>0</v>
      </c>
      <c r="BN21">
        <f t="shared" ref="BN21:BN52" si="5">COUNTIF($F$17:$T$17,H21)</f>
        <v>1</v>
      </c>
      <c r="BO21">
        <f t="shared" ref="BO21:BO52" si="6">COUNTIF($F$17:$T$17,I21)</f>
        <v>1</v>
      </c>
      <c r="BP21">
        <f t="shared" ref="BP21:BP52" si="7">COUNTIF($F$17:$T$17,J21)</f>
        <v>1</v>
      </c>
      <c r="BQ21">
        <f t="shared" ref="BQ21:BQ52" si="8">COUNTIF($F$17:$T$17,K21)</f>
        <v>1</v>
      </c>
      <c r="BR21">
        <f t="shared" ref="BR21:BR52" si="9">COUNTIF($F$17:$T$17,L21)</f>
        <v>1</v>
      </c>
      <c r="BS21">
        <f t="shared" ref="BS21:BS52" si="10">COUNTIF($F$17:$T$17,M21)</f>
        <v>1</v>
      </c>
      <c r="BT21">
        <f t="shared" ref="BT21:BT52" si="11">COUNTIF($F$17:$T$17,N21)</f>
        <v>1</v>
      </c>
      <c r="BU21">
        <f t="shared" ref="BU21:BU52" si="12">COUNTIF($F$17:$T$17,O21)</f>
        <v>1</v>
      </c>
      <c r="BV21">
        <f t="shared" ref="BV21:BV52" si="13">COUNTIF($F$17:$T$17,P21)</f>
        <v>1</v>
      </c>
      <c r="BW21">
        <f t="shared" ref="BW21:BW52" si="14">COUNTIF($F$17:$T$17,Q21)</f>
        <v>0</v>
      </c>
      <c r="BX21">
        <f t="shared" ref="BX21:BX52" si="15">COUNTIF($F$17:$T$17,R21)</f>
        <v>1</v>
      </c>
      <c r="BY21">
        <f t="shared" ref="BY21:BY52" si="16">COUNTIF($F$17:$T$17,S21)</f>
        <v>1</v>
      </c>
      <c r="BZ21">
        <f t="shared" ref="BZ21:BZ52" si="17">COUNTIF($F$17:$T$17,T21)</f>
        <v>0</v>
      </c>
    </row>
    <row r="22" spans="1:78" ht="23.25" customHeight="1" thickTop="1" thickBot="1" x14ac:dyDescent="0.4">
      <c r="A22" s="1"/>
      <c r="B22" s="1"/>
      <c r="C22" s="2"/>
      <c r="D22" s="77" t="s">
        <v>1</v>
      </c>
      <c r="E22" s="78"/>
      <c r="F22" s="41">
        <f t="shared" ref="F22:Q22" si="18">F12</f>
        <v>5</v>
      </c>
      <c r="G22" s="41">
        <f t="shared" si="18"/>
        <v>6</v>
      </c>
      <c r="H22" s="41">
        <f t="shared" si="18"/>
        <v>7</v>
      </c>
      <c r="I22" s="41">
        <f t="shared" si="18"/>
        <v>8</v>
      </c>
      <c r="J22" s="41">
        <f t="shared" si="18"/>
        <v>9</v>
      </c>
      <c r="K22" s="41">
        <f t="shared" si="18"/>
        <v>10</v>
      </c>
      <c r="L22" s="41">
        <f t="shared" si="18"/>
        <v>11</v>
      </c>
      <c r="M22" s="41">
        <f t="shared" si="18"/>
        <v>12</v>
      </c>
      <c r="N22" s="41">
        <f t="shared" si="18"/>
        <v>13</v>
      </c>
      <c r="O22" s="41">
        <f t="shared" si="18"/>
        <v>14</v>
      </c>
      <c r="P22" s="41">
        <f t="shared" si="18"/>
        <v>15</v>
      </c>
      <c r="Q22" s="41">
        <f t="shared" si="18"/>
        <v>16</v>
      </c>
      <c r="R22" s="41">
        <f t="shared" ref="R22:S22" si="19">S12</f>
        <v>18</v>
      </c>
      <c r="S22" s="41">
        <f t="shared" si="19"/>
        <v>19</v>
      </c>
      <c r="T22" s="41">
        <f>AC17</f>
        <v>22</v>
      </c>
      <c r="U22" s="40"/>
      <c r="V22" s="65">
        <f t="shared" si="2"/>
        <v>12</v>
      </c>
      <c r="W22" s="14"/>
      <c r="X22" s="71">
        <v>14</v>
      </c>
      <c r="Y22" s="98">
        <f>COUNTIF($V$21:$V$108,14)</f>
        <v>4</v>
      </c>
      <c r="Z22" s="99"/>
      <c r="AA22" s="162"/>
      <c r="AB22" s="147"/>
      <c r="AC22" s="147"/>
      <c r="AD22" s="147"/>
      <c r="AE22" s="147"/>
      <c r="AF22" s="148"/>
      <c r="AG22" s="55"/>
      <c r="AH22" s="19"/>
      <c r="AI22" s="19"/>
      <c r="AJ22" s="19"/>
      <c r="AK22" s="19"/>
      <c r="AL22" s="19"/>
      <c r="AM22" s="36"/>
      <c r="AN22" s="19"/>
      <c r="AO22" s="19"/>
      <c r="AP22" s="37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L22">
        <f t="shared" si="3"/>
        <v>1</v>
      </c>
      <c r="BM22">
        <f t="shared" si="4"/>
        <v>0</v>
      </c>
      <c r="BN22">
        <f t="shared" si="5"/>
        <v>1</v>
      </c>
      <c r="BO22">
        <f t="shared" si="6"/>
        <v>1</v>
      </c>
      <c r="BP22">
        <f t="shared" si="7"/>
        <v>1</v>
      </c>
      <c r="BQ22">
        <f t="shared" si="8"/>
        <v>1</v>
      </c>
      <c r="BR22">
        <f t="shared" si="9"/>
        <v>1</v>
      </c>
      <c r="BS22">
        <f t="shared" si="10"/>
        <v>1</v>
      </c>
      <c r="BT22">
        <f t="shared" si="11"/>
        <v>1</v>
      </c>
      <c r="BU22">
        <f t="shared" si="12"/>
        <v>1</v>
      </c>
      <c r="BV22">
        <f t="shared" si="13"/>
        <v>1</v>
      </c>
      <c r="BW22">
        <f t="shared" si="14"/>
        <v>0</v>
      </c>
      <c r="BX22">
        <f t="shared" si="15"/>
        <v>1</v>
      </c>
      <c r="BY22">
        <f t="shared" si="16"/>
        <v>1</v>
      </c>
      <c r="BZ22">
        <f t="shared" si="17"/>
        <v>0</v>
      </c>
    </row>
    <row r="23" spans="1:78" ht="23.25" customHeight="1" thickTop="1" thickBot="1" x14ac:dyDescent="0.4">
      <c r="A23" s="1"/>
      <c r="B23" s="1"/>
      <c r="C23" s="2"/>
      <c r="D23" s="75" t="s">
        <v>2</v>
      </c>
      <c r="E23" s="76"/>
      <c r="F23" s="41">
        <f t="shared" ref="F23:Q23" si="20">F12</f>
        <v>5</v>
      </c>
      <c r="G23" s="41">
        <f t="shared" si="20"/>
        <v>6</v>
      </c>
      <c r="H23" s="41">
        <f t="shared" si="20"/>
        <v>7</v>
      </c>
      <c r="I23" s="41">
        <f t="shared" si="20"/>
        <v>8</v>
      </c>
      <c r="J23" s="41">
        <f t="shared" si="20"/>
        <v>9</v>
      </c>
      <c r="K23" s="41">
        <f t="shared" si="20"/>
        <v>10</v>
      </c>
      <c r="L23" s="41">
        <f t="shared" si="20"/>
        <v>11</v>
      </c>
      <c r="M23" s="41">
        <f t="shared" si="20"/>
        <v>12</v>
      </c>
      <c r="N23" s="41">
        <f t="shared" si="20"/>
        <v>13</v>
      </c>
      <c r="O23" s="41">
        <f t="shared" si="20"/>
        <v>14</v>
      </c>
      <c r="P23" s="41">
        <f t="shared" si="20"/>
        <v>15</v>
      </c>
      <c r="Q23" s="41">
        <f t="shared" si="20"/>
        <v>16</v>
      </c>
      <c r="R23" s="41">
        <f t="shared" ref="R23:S23" si="21">S12</f>
        <v>18</v>
      </c>
      <c r="S23" s="41">
        <f t="shared" si="21"/>
        <v>19</v>
      </c>
      <c r="T23" s="41">
        <f>AD17</f>
        <v>23</v>
      </c>
      <c r="U23" s="40"/>
      <c r="V23" s="65">
        <f t="shared" si="2"/>
        <v>13</v>
      </c>
      <c r="W23" s="14"/>
      <c r="X23" s="71">
        <v>13</v>
      </c>
      <c r="Y23" s="98">
        <f>COUNTIF($V$21:$V$108,13)</f>
        <v>36</v>
      </c>
      <c r="Z23" s="99"/>
      <c r="AA23" s="162"/>
      <c r="AB23" s="147"/>
      <c r="AC23" s="147"/>
      <c r="AD23" s="147"/>
      <c r="AE23" s="147"/>
      <c r="AF23" s="148"/>
      <c r="AG23" s="55"/>
      <c r="AH23" s="19"/>
      <c r="AI23" s="19"/>
      <c r="AJ23" s="19"/>
      <c r="AK23" s="19"/>
      <c r="AL23" s="19"/>
      <c r="AM23" s="17"/>
      <c r="AN23" s="18"/>
      <c r="AO23" s="18"/>
      <c r="AP23" s="17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L23">
        <f t="shared" si="3"/>
        <v>1</v>
      </c>
      <c r="BM23">
        <f t="shared" si="4"/>
        <v>0</v>
      </c>
      <c r="BN23">
        <f t="shared" si="5"/>
        <v>1</v>
      </c>
      <c r="BO23">
        <f t="shared" si="6"/>
        <v>1</v>
      </c>
      <c r="BP23">
        <f t="shared" si="7"/>
        <v>1</v>
      </c>
      <c r="BQ23">
        <f t="shared" si="8"/>
        <v>1</v>
      </c>
      <c r="BR23">
        <f t="shared" si="9"/>
        <v>1</v>
      </c>
      <c r="BS23">
        <f t="shared" si="10"/>
        <v>1</v>
      </c>
      <c r="BT23">
        <f t="shared" si="11"/>
        <v>1</v>
      </c>
      <c r="BU23">
        <f t="shared" si="12"/>
        <v>1</v>
      </c>
      <c r="BV23">
        <f t="shared" si="13"/>
        <v>1</v>
      </c>
      <c r="BW23">
        <f t="shared" si="14"/>
        <v>0</v>
      </c>
      <c r="BX23">
        <f t="shared" si="15"/>
        <v>1</v>
      </c>
      <c r="BY23">
        <f t="shared" si="16"/>
        <v>1</v>
      </c>
      <c r="BZ23">
        <f t="shared" si="17"/>
        <v>1</v>
      </c>
    </row>
    <row r="24" spans="1:78" ht="23.25" customHeight="1" thickTop="1" thickBot="1" x14ac:dyDescent="0.4">
      <c r="A24" s="1"/>
      <c r="B24" s="1"/>
      <c r="C24" s="2"/>
      <c r="D24" s="77" t="s">
        <v>3</v>
      </c>
      <c r="E24" s="78"/>
      <c r="F24" s="41">
        <f t="shared" ref="F24:Q24" si="22">F12</f>
        <v>5</v>
      </c>
      <c r="G24" s="41">
        <f t="shared" si="22"/>
        <v>6</v>
      </c>
      <c r="H24" s="41">
        <f t="shared" si="22"/>
        <v>7</v>
      </c>
      <c r="I24" s="41">
        <f t="shared" si="22"/>
        <v>8</v>
      </c>
      <c r="J24" s="41">
        <f t="shared" si="22"/>
        <v>9</v>
      </c>
      <c r="K24" s="41">
        <f t="shared" si="22"/>
        <v>10</v>
      </c>
      <c r="L24" s="41">
        <f t="shared" si="22"/>
        <v>11</v>
      </c>
      <c r="M24" s="41">
        <f t="shared" si="22"/>
        <v>12</v>
      </c>
      <c r="N24" s="41">
        <f t="shared" si="22"/>
        <v>13</v>
      </c>
      <c r="O24" s="41">
        <f t="shared" si="22"/>
        <v>14</v>
      </c>
      <c r="P24" s="41">
        <f t="shared" si="22"/>
        <v>15</v>
      </c>
      <c r="Q24" s="41">
        <f t="shared" si="22"/>
        <v>16</v>
      </c>
      <c r="R24" s="41">
        <f t="shared" ref="R24:S24" si="23">S12</f>
        <v>18</v>
      </c>
      <c r="S24" s="41">
        <f t="shared" si="23"/>
        <v>19</v>
      </c>
      <c r="T24" s="41">
        <f>AE17</f>
        <v>24</v>
      </c>
      <c r="U24" s="40"/>
      <c r="V24" s="65">
        <f t="shared" si="2"/>
        <v>12</v>
      </c>
      <c r="W24" s="14"/>
      <c r="X24" s="71">
        <v>12</v>
      </c>
      <c r="Y24" s="98">
        <f>COUNTIF($V$21:$V$108,12)</f>
        <v>48</v>
      </c>
      <c r="Z24" s="159"/>
      <c r="AA24" s="91"/>
      <c r="AB24" s="92"/>
      <c r="AC24" s="92"/>
      <c r="AD24" s="92"/>
      <c r="AE24" s="92"/>
      <c r="AF24" s="93"/>
      <c r="AG24" s="73"/>
      <c r="AH24" s="58"/>
      <c r="AI24" s="19"/>
      <c r="AJ24" s="19"/>
      <c r="AK24" s="19"/>
      <c r="AL24" s="19"/>
      <c r="AM24" s="17"/>
      <c r="AN24" s="17"/>
      <c r="AO24" s="17"/>
      <c r="AP24" s="17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L24">
        <f t="shared" si="3"/>
        <v>1</v>
      </c>
      <c r="BM24">
        <f t="shared" si="4"/>
        <v>0</v>
      </c>
      <c r="BN24">
        <f t="shared" si="5"/>
        <v>1</v>
      </c>
      <c r="BO24">
        <f t="shared" si="6"/>
        <v>1</v>
      </c>
      <c r="BP24">
        <f t="shared" si="7"/>
        <v>1</v>
      </c>
      <c r="BQ24">
        <f t="shared" si="8"/>
        <v>1</v>
      </c>
      <c r="BR24">
        <f t="shared" si="9"/>
        <v>1</v>
      </c>
      <c r="BS24">
        <f t="shared" si="10"/>
        <v>1</v>
      </c>
      <c r="BT24">
        <f t="shared" si="11"/>
        <v>1</v>
      </c>
      <c r="BU24">
        <f t="shared" si="12"/>
        <v>1</v>
      </c>
      <c r="BV24">
        <f t="shared" si="13"/>
        <v>1</v>
      </c>
      <c r="BW24">
        <f t="shared" si="14"/>
        <v>0</v>
      </c>
      <c r="BX24">
        <f t="shared" si="15"/>
        <v>1</v>
      </c>
      <c r="BY24">
        <f t="shared" si="16"/>
        <v>1</v>
      </c>
      <c r="BZ24">
        <f t="shared" si="17"/>
        <v>0</v>
      </c>
    </row>
    <row r="25" spans="1:78" ht="23.25" customHeight="1" thickTop="1" thickBot="1" x14ac:dyDescent="0.4">
      <c r="A25" s="1"/>
      <c r="B25" s="1"/>
      <c r="C25" s="2"/>
      <c r="D25" s="75" t="s">
        <v>4</v>
      </c>
      <c r="E25" s="76"/>
      <c r="F25" s="41">
        <f t="shared" ref="F25:Q25" si="24">F12</f>
        <v>5</v>
      </c>
      <c r="G25" s="41">
        <f t="shared" si="24"/>
        <v>6</v>
      </c>
      <c r="H25" s="41">
        <f t="shared" si="24"/>
        <v>7</v>
      </c>
      <c r="I25" s="41">
        <f t="shared" si="24"/>
        <v>8</v>
      </c>
      <c r="J25" s="41">
        <f t="shared" si="24"/>
        <v>9</v>
      </c>
      <c r="K25" s="41">
        <f t="shared" si="24"/>
        <v>10</v>
      </c>
      <c r="L25" s="41">
        <f t="shared" si="24"/>
        <v>11</v>
      </c>
      <c r="M25" s="41">
        <f t="shared" si="24"/>
        <v>12</v>
      </c>
      <c r="N25" s="41">
        <f t="shared" si="24"/>
        <v>13</v>
      </c>
      <c r="O25" s="41">
        <f t="shared" si="24"/>
        <v>14</v>
      </c>
      <c r="P25" s="41">
        <f t="shared" si="24"/>
        <v>15</v>
      </c>
      <c r="Q25" s="41">
        <f t="shared" si="24"/>
        <v>16</v>
      </c>
      <c r="R25" s="41">
        <f t="shared" ref="R25:S25" si="25">S12</f>
        <v>18</v>
      </c>
      <c r="S25" s="41">
        <f t="shared" si="25"/>
        <v>19</v>
      </c>
      <c r="T25" s="41">
        <f>AF17</f>
        <v>25</v>
      </c>
      <c r="U25" s="40"/>
      <c r="V25" s="65">
        <f t="shared" si="2"/>
        <v>12</v>
      </c>
      <c r="W25" s="14"/>
      <c r="X25" s="72">
        <v>11</v>
      </c>
      <c r="Y25" s="169">
        <f>COUNTIF($V$21:$V$108,11)</f>
        <v>0</v>
      </c>
      <c r="Z25" s="170"/>
      <c r="AA25" s="156"/>
      <c r="AB25" s="157"/>
      <c r="AC25" s="157"/>
      <c r="AD25" s="157"/>
      <c r="AE25" s="157"/>
      <c r="AF25" s="158"/>
      <c r="AG25" s="57"/>
      <c r="AH25" s="17"/>
      <c r="AI25" s="17"/>
      <c r="AJ25" s="17"/>
      <c r="AK25" s="17"/>
      <c r="AL25" s="17"/>
      <c r="AM25" s="17"/>
      <c r="AN25" s="17"/>
      <c r="AO25" s="17"/>
      <c r="AP25" s="17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L25">
        <f t="shared" si="3"/>
        <v>1</v>
      </c>
      <c r="BM25">
        <f t="shared" si="4"/>
        <v>0</v>
      </c>
      <c r="BN25">
        <f t="shared" si="5"/>
        <v>1</v>
      </c>
      <c r="BO25">
        <f t="shared" si="6"/>
        <v>1</v>
      </c>
      <c r="BP25">
        <f t="shared" si="7"/>
        <v>1</v>
      </c>
      <c r="BQ25">
        <f t="shared" si="8"/>
        <v>1</v>
      </c>
      <c r="BR25">
        <f t="shared" si="9"/>
        <v>1</v>
      </c>
      <c r="BS25">
        <f t="shared" si="10"/>
        <v>1</v>
      </c>
      <c r="BT25">
        <f t="shared" si="11"/>
        <v>1</v>
      </c>
      <c r="BU25">
        <f t="shared" si="12"/>
        <v>1</v>
      </c>
      <c r="BV25">
        <f t="shared" si="13"/>
        <v>1</v>
      </c>
      <c r="BW25">
        <f t="shared" si="14"/>
        <v>0</v>
      </c>
      <c r="BX25">
        <f t="shared" si="15"/>
        <v>1</v>
      </c>
      <c r="BY25">
        <f t="shared" si="16"/>
        <v>1</v>
      </c>
      <c r="BZ25">
        <f t="shared" si="17"/>
        <v>0</v>
      </c>
    </row>
    <row r="26" spans="1:78" ht="23.25" customHeight="1" thickTop="1" thickBot="1" x14ac:dyDescent="0.4">
      <c r="A26" s="1"/>
      <c r="B26" s="1"/>
      <c r="C26" s="2"/>
      <c r="D26" s="77" t="s">
        <v>5</v>
      </c>
      <c r="E26" s="78"/>
      <c r="F26" s="41">
        <f t="shared" ref="F26:Q26" si="26">F12</f>
        <v>5</v>
      </c>
      <c r="G26" s="41">
        <f t="shared" si="26"/>
        <v>6</v>
      </c>
      <c r="H26" s="41">
        <f t="shared" si="26"/>
        <v>7</v>
      </c>
      <c r="I26" s="41">
        <f t="shared" si="26"/>
        <v>8</v>
      </c>
      <c r="J26" s="41">
        <f t="shared" si="26"/>
        <v>9</v>
      </c>
      <c r="K26" s="41">
        <f t="shared" si="26"/>
        <v>10</v>
      </c>
      <c r="L26" s="41">
        <f t="shared" si="26"/>
        <v>11</v>
      </c>
      <c r="M26" s="41">
        <f t="shared" si="26"/>
        <v>12</v>
      </c>
      <c r="N26" s="41">
        <f t="shared" si="26"/>
        <v>13</v>
      </c>
      <c r="O26" s="41">
        <f t="shared" si="26"/>
        <v>14</v>
      </c>
      <c r="P26" s="41">
        <f t="shared" si="26"/>
        <v>15</v>
      </c>
      <c r="Q26" s="41">
        <f t="shared" si="26"/>
        <v>16</v>
      </c>
      <c r="R26" s="41">
        <f t="shared" ref="R26:S26" si="27">S12</f>
        <v>18</v>
      </c>
      <c r="S26" s="41">
        <f t="shared" si="27"/>
        <v>19</v>
      </c>
      <c r="T26" s="41">
        <f>AG17</f>
        <v>1</v>
      </c>
      <c r="U26" s="40"/>
      <c r="V26" s="65">
        <f t="shared" si="2"/>
        <v>12</v>
      </c>
      <c r="W26" s="14"/>
      <c r="X26" s="19"/>
      <c r="Y26" s="19"/>
      <c r="Z26" s="19"/>
      <c r="AA26" s="152"/>
      <c r="AB26" s="153"/>
      <c r="AC26" s="153"/>
      <c r="AD26" s="153"/>
      <c r="AE26" s="153"/>
      <c r="AF26" s="154"/>
      <c r="AG26" s="16"/>
      <c r="AH26" s="17"/>
      <c r="AI26" s="17"/>
      <c r="AJ26" s="17"/>
      <c r="AK26" s="17"/>
      <c r="AL26" s="17"/>
      <c r="AM26" s="17"/>
      <c r="AN26" s="17"/>
      <c r="AO26" s="17"/>
      <c r="AP26" s="17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L26">
        <f t="shared" si="3"/>
        <v>1</v>
      </c>
      <c r="BM26">
        <f t="shared" si="4"/>
        <v>0</v>
      </c>
      <c r="BN26">
        <f t="shared" si="5"/>
        <v>1</v>
      </c>
      <c r="BO26">
        <f t="shared" si="6"/>
        <v>1</v>
      </c>
      <c r="BP26">
        <f t="shared" si="7"/>
        <v>1</v>
      </c>
      <c r="BQ26">
        <f t="shared" si="8"/>
        <v>1</v>
      </c>
      <c r="BR26">
        <f t="shared" si="9"/>
        <v>1</v>
      </c>
      <c r="BS26">
        <f t="shared" si="10"/>
        <v>1</v>
      </c>
      <c r="BT26">
        <f t="shared" si="11"/>
        <v>1</v>
      </c>
      <c r="BU26">
        <f t="shared" si="12"/>
        <v>1</v>
      </c>
      <c r="BV26">
        <f t="shared" si="13"/>
        <v>1</v>
      </c>
      <c r="BW26">
        <f t="shared" si="14"/>
        <v>0</v>
      </c>
      <c r="BX26">
        <f t="shared" si="15"/>
        <v>1</v>
      </c>
      <c r="BY26">
        <f t="shared" si="16"/>
        <v>1</v>
      </c>
      <c r="BZ26">
        <f t="shared" si="17"/>
        <v>0</v>
      </c>
    </row>
    <row r="27" spans="1:78" ht="23.25" customHeight="1" thickTop="1" thickBot="1" x14ac:dyDescent="0.4">
      <c r="A27" s="1"/>
      <c r="B27" s="1"/>
      <c r="C27" s="2"/>
      <c r="D27" s="75" t="s">
        <v>6</v>
      </c>
      <c r="E27" s="76"/>
      <c r="F27" s="41">
        <f t="shared" ref="F27:Q27" si="28">F12</f>
        <v>5</v>
      </c>
      <c r="G27" s="41">
        <f t="shared" si="28"/>
        <v>6</v>
      </c>
      <c r="H27" s="41">
        <f t="shared" si="28"/>
        <v>7</v>
      </c>
      <c r="I27" s="41">
        <f t="shared" si="28"/>
        <v>8</v>
      </c>
      <c r="J27" s="41">
        <f t="shared" si="28"/>
        <v>9</v>
      </c>
      <c r="K27" s="41">
        <f t="shared" si="28"/>
        <v>10</v>
      </c>
      <c r="L27" s="41">
        <f t="shared" si="28"/>
        <v>11</v>
      </c>
      <c r="M27" s="41">
        <f t="shared" si="28"/>
        <v>12</v>
      </c>
      <c r="N27" s="41">
        <f t="shared" si="28"/>
        <v>13</v>
      </c>
      <c r="O27" s="41">
        <f t="shared" si="28"/>
        <v>14</v>
      </c>
      <c r="P27" s="41">
        <f t="shared" si="28"/>
        <v>15</v>
      </c>
      <c r="Q27" s="41">
        <f t="shared" si="28"/>
        <v>16</v>
      </c>
      <c r="R27" s="41">
        <f t="shared" ref="R27:S27" si="29">S12</f>
        <v>18</v>
      </c>
      <c r="S27" s="41">
        <f t="shared" si="29"/>
        <v>19</v>
      </c>
      <c r="T27" s="41">
        <f>AH17</f>
        <v>2</v>
      </c>
      <c r="U27" s="40"/>
      <c r="V27" s="65">
        <f t="shared" si="2"/>
        <v>12</v>
      </c>
      <c r="W27" s="14"/>
      <c r="X27" s="19"/>
      <c r="Y27" s="19"/>
      <c r="Z27" s="19"/>
      <c r="AA27" s="155"/>
      <c r="AB27" s="153"/>
      <c r="AC27" s="153"/>
      <c r="AD27" s="153"/>
      <c r="AE27" s="153"/>
      <c r="AF27" s="154"/>
      <c r="AG27" s="16"/>
      <c r="AH27" s="17"/>
      <c r="AI27" s="17"/>
      <c r="AJ27" s="17"/>
      <c r="AK27" s="17"/>
      <c r="AL27" s="17"/>
      <c r="AM27" s="17"/>
      <c r="AN27" s="17"/>
      <c r="AO27" s="17"/>
      <c r="AP27" s="17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L27">
        <f t="shared" si="3"/>
        <v>1</v>
      </c>
      <c r="BM27">
        <f t="shared" si="4"/>
        <v>0</v>
      </c>
      <c r="BN27">
        <f t="shared" si="5"/>
        <v>1</v>
      </c>
      <c r="BO27">
        <f t="shared" si="6"/>
        <v>1</v>
      </c>
      <c r="BP27">
        <f t="shared" si="7"/>
        <v>1</v>
      </c>
      <c r="BQ27">
        <f t="shared" si="8"/>
        <v>1</v>
      </c>
      <c r="BR27">
        <f t="shared" si="9"/>
        <v>1</v>
      </c>
      <c r="BS27">
        <f t="shared" si="10"/>
        <v>1</v>
      </c>
      <c r="BT27">
        <f t="shared" si="11"/>
        <v>1</v>
      </c>
      <c r="BU27">
        <f t="shared" si="12"/>
        <v>1</v>
      </c>
      <c r="BV27">
        <f t="shared" si="13"/>
        <v>1</v>
      </c>
      <c r="BW27">
        <f t="shared" si="14"/>
        <v>0</v>
      </c>
      <c r="BX27">
        <f t="shared" si="15"/>
        <v>1</v>
      </c>
      <c r="BY27">
        <f t="shared" si="16"/>
        <v>1</v>
      </c>
      <c r="BZ27">
        <f t="shared" si="17"/>
        <v>0</v>
      </c>
    </row>
    <row r="28" spans="1:78" ht="23.25" customHeight="1" thickTop="1" thickBot="1" x14ac:dyDescent="0.4">
      <c r="A28" s="1"/>
      <c r="B28" s="1"/>
      <c r="C28" s="2"/>
      <c r="D28" s="77" t="s">
        <v>7</v>
      </c>
      <c r="E28" s="78"/>
      <c r="F28" s="41">
        <f t="shared" ref="F28:Q28" si="30">F12</f>
        <v>5</v>
      </c>
      <c r="G28" s="41">
        <f t="shared" si="30"/>
        <v>6</v>
      </c>
      <c r="H28" s="41">
        <f t="shared" si="30"/>
        <v>7</v>
      </c>
      <c r="I28" s="41">
        <f t="shared" si="30"/>
        <v>8</v>
      </c>
      <c r="J28" s="41">
        <f t="shared" si="30"/>
        <v>9</v>
      </c>
      <c r="K28" s="41">
        <f t="shared" si="30"/>
        <v>10</v>
      </c>
      <c r="L28" s="41">
        <f t="shared" si="30"/>
        <v>11</v>
      </c>
      <c r="M28" s="41">
        <f t="shared" si="30"/>
        <v>12</v>
      </c>
      <c r="N28" s="41">
        <f t="shared" si="30"/>
        <v>13</v>
      </c>
      <c r="O28" s="41">
        <f t="shared" si="30"/>
        <v>14</v>
      </c>
      <c r="P28" s="41">
        <f t="shared" si="30"/>
        <v>15</v>
      </c>
      <c r="Q28" s="41">
        <f t="shared" si="30"/>
        <v>16</v>
      </c>
      <c r="R28" s="41">
        <f t="shared" ref="R28:S28" si="31">S12</f>
        <v>18</v>
      </c>
      <c r="S28" s="41">
        <f t="shared" si="31"/>
        <v>19</v>
      </c>
      <c r="T28" s="41">
        <f>AI17</f>
        <v>3</v>
      </c>
      <c r="U28" s="40"/>
      <c r="V28" s="65">
        <f t="shared" si="2"/>
        <v>12</v>
      </c>
      <c r="W28" s="14"/>
      <c r="X28" s="19"/>
      <c r="Y28" s="19"/>
      <c r="Z28" s="19"/>
      <c r="AA28" s="146"/>
      <c r="AB28" s="147"/>
      <c r="AC28" s="147"/>
      <c r="AD28" s="147"/>
      <c r="AE28" s="147"/>
      <c r="AF28" s="148"/>
      <c r="AG28" s="16"/>
      <c r="AH28" s="17"/>
      <c r="AI28" s="17"/>
      <c r="AJ28" s="17"/>
      <c r="AK28" s="17"/>
      <c r="AL28" s="17"/>
      <c r="AM28" s="17"/>
      <c r="AN28" s="17"/>
      <c r="AO28" s="17"/>
      <c r="AP28" s="17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L28">
        <f t="shared" si="3"/>
        <v>1</v>
      </c>
      <c r="BM28">
        <f t="shared" si="4"/>
        <v>0</v>
      </c>
      <c r="BN28">
        <f t="shared" si="5"/>
        <v>1</v>
      </c>
      <c r="BO28">
        <f t="shared" si="6"/>
        <v>1</v>
      </c>
      <c r="BP28">
        <f t="shared" si="7"/>
        <v>1</v>
      </c>
      <c r="BQ28">
        <f t="shared" si="8"/>
        <v>1</v>
      </c>
      <c r="BR28">
        <f t="shared" si="9"/>
        <v>1</v>
      </c>
      <c r="BS28">
        <f t="shared" si="10"/>
        <v>1</v>
      </c>
      <c r="BT28">
        <f t="shared" si="11"/>
        <v>1</v>
      </c>
      <c r="BU28">
        <f t="shared" si="12"/>
        <v>1</v>
      </c>
      <c r="BV28">
        <f t="shared" si="13"/>
        <v>1</v>
      </c>
      <c r="BW28">
        <f t="shared" si="14"/>
        <v>0</v>
      </c>
      <c r="BX28">
        <f t="shared" si="15"/>
        <v>1</v>
      </c>
      <c r="BY28">
        <f t="shared" si="16"/>
        <v>1</v>
      </c>
      <c r="BZ28">
        <f t="shared" si="17"/>
        <v>0</v>
      </c>
    </row>
    <row r="29" spans="1:78" ht="23.25" customHeight="1" thickTop="1" thickBot="1" x14ac:dyDescent="0.4">
      <c r="A29" s="1"/>
      <c r="B29" s="1"/>
      <c r="C29" s="2"/>
      <c r="D29" s="75" t="s">
        <v>8</v>
      </c>
      <c r="E29" s="76"/>
      <c r="F29" s="41">
        <f t="shared" ref="F29:Q29" si="32">F12</f>
        <v>5</v>
      </c>
      <c r="G29" s="41">
        <f t="shared" si="32"/>
        <v>6</v>
      </c>
      <c r="H29" s="41">
        <f t="shared" si="32"/>
        <v>7</v>
      </c>
      <c r="I29" s="41">
        <f t="shared" si="32"/>
        <v>8</v>
      </c>
      <c r="J29" s="41">
        <f t="shared" si="32"/>
        <v>9</v>
      </c>
      <c r="K29" s="41">
        <f t="shared" si="32"/>
        <v>10</v>
      </c>
      <c r="L29" s="41">
        <f t="shared" si="32"/>
        <v>11</v>
      </c>
      <c r="M29" s="41">
        <f t="shared" si="32"/>
        <v>12</v>
      </c>
      <c r="N29" s="41">
        <f t="shared" si="32"/>
        <v>13</v>
      </c>
      <c r="O29" s="41">
        <f t="shared" si="32"/>
        <v>14</v>
      </c>
      <c r="P29" s="41">
        <f t="shared" si="32"/>
        <v>15</v>
      </c>
      <c r="Q29" s="41">
        <f t="shared" si="32"/>
        <v>16</v>
      </c>
      <c r="R29" s="41">
        <f t="shared" ref="R29:S29" si="33">S12</f>
        <v>18</v>
      </c>
      <c r="S29" s="41">
        <f t="shared" si="33"/>
        <v>19</v>
      </c>
      <c r="T29" s="41">
        <f>AJ17</f>
        <v>4</v>
      </c>
      <c r="U29" s="40"/>
      <c r="V29" s="65">
        <f t="shared" si="2"/>
        <v>12</v>
      </c>
      <c r="W29" s="14"/>
      <c r="X29" s="19"/>
      <c r="Y29" s="19"/>
      <c r="Z29" s="19"/>
      <c r="AA29" s="149"/>
      <c r="AB29" s="150"/>
      <c r="AC29" s="150"/>
      <c r="AD29" s="150"/>
      <c r="AE29" s="150"/>
      <c r="AF29" s="151"/>
      <c r="AG29" s="16"/>
      <c r="AH29" s="17"/>
      <c r="AI29" s="17"/>
      <c r="AJ29" s="17"/>
      <c r="AK29" s="17"/>
      <c r="AL29" s="17"/>
      <c r="AM29" s="17"/>
      <c r="AN29" s="17"/>
      <c r="AO29" s="19"/>
      <c r="AP29" s="19"/>
      <c r="AQ29" s="19"/>
      <c r="AR29" s="19"/>
      <c r="AS29" s="19"/>
      <c r="AT29" s="19"/>
      <c r="AU29" s="1"/>
      <c r="AV29" s="1"/>
      <c r="AW29" s="1"/>
      <c r="AX29" s="1"/>
      <c r="AY29" s="1"/>
      <c r="AZ29" s="1"/>
      <c r="BA29" s="1"/>
      <c r="BB29" s="1"/>
      <c r="BL29">
        <f t="shared" si="3"/>
        <v>1</v>
      </c>
      <c r="BM29">
        <f t="shared" si="4"/>
        <v>0</v>
      </c>
      <c r="BN29">
        <f t="shared" si="5"/>
        <v>1</v>
      </c>
      <c r="BO29">
        <f t="shared" si="6"/>
        <v>1</v>
      </c>
      <c r="BP29">
        <f t="shared" si="7"/>
        <v>1</v>
      </c>
      <c r="BQ29">
        <f t="shared" si="8"/>
        <v>1</v>
      </c>
      <c r="BR29">
        <f t="shared" si="9"/>
        <v>1</v>
      </c>
      <c r="BS29">
        <f t="shared" si="10"/>
        <v>1</v>
      </c>
      <c r="BT29">
        <f t="shared" si="11"/>
        <v>1</v>
      </c>
      <c r="BU29">
        <f t="shared" si="12"/>
        <v>1</v>
      </c>
      <c r="BV29">
        <f t="shared" si="13"/>
        <v>1</v>
      </c>
      <c r="BW29">
        <f t="shared" si="14"/>
        <v>0</v>
      </c>
      <c r="BX29">
        <f t="shared" si="15"/>
        <v>1</v>
      </c>
      <c r="BY29">
        <f t="shared" si="16"/>
        <v>1</v>
      </c>
      <c r="BZ29">
        <f t="shared" si="17"/>
        <v>0</v>
      </c>
    </row>
    <row r="30" spans="1:78" ht="23.25" customHeight="1" thickTop="1" thickBot="1" x14ac:dyDescent="0.4">
      <c r="A30" s="1"/>
      <c r="B30" s="1"/>
      <c r="C30" s="2"/>
      <c r="D30" s="77" t="s">
        <v>9</v>
      </c>
      <c r="E30" s="78"/>
      <c r="F30" s="41">
        <f t="shared" ref="F30:P30" si="34">F12</f>
        <v>5</v>
      </c>
      <c r="G30" s="41">
        <f t="shared" si="34"/>
        <v>6</v>
      </c>
      <c r="H30" s="41">
        <f t="shared" si="34"/>
        <v>7</v>
      </c>
      <c r="I30" s="41">
        <f t="shared" si="34"/>
        <v>8</v>
      </c>
      <c r="J30" s="41">
        <f t="shared" si="34"/>
        <v>9</v>
      </c>
      <c r="K30" s="41">
        <f t="shared" si="34"/>
        <v>10</v>
      </c>
      <c r="L30" s="41">
        <f t="shared" si="34"/>
        <v>11</v>
      </c>
      <c r="M30" s="41">
        <f t="shared" si="34"/>
        <v>12</v>
      </c>
      <c r="N30" s="41">
        <f t="shared" si="34"/>
        <v>13</v>
      </c>
      <c r="O30" s="41">
        <f t="shared" si="34"/>
        <v>14</v>
      </c>
      <c r="P30" s="41">
        <f t="shared" si="34"/>
        <v>15</v>
      </c>
      <c r="Q30" s="41">
        <f>R12</f>
        <v>17</v>
      </c>
      <c r="R30" s="41">
        <f t="shared" ref="R30:S30" si="35">T12</f>
        <v>19</v>
      </c>
      <c r="S30" s="41">
        <f t="shared" si="35"/>
        <v>20</v>
      </c>
      <c r="T30" s="41">
        <f>AB17</f>
        <v>21</v>
      </c>
      <c r="U30" s="40"/>
      <c r="V30" s="65">
        <f t="shared" si="2"/>
        <v>13</v>
      </c>
      <c r="W30" s="3"/>
      <c r="X30" s="19"/>
      <c r="Y30" s="19"/>
      <c r="Z30" s="19"/>
      <c r="AA30" s="4"/>
      <c r="AB30" s="4"/>
      <c r="AC30" s="4"/>
      <c r="AD30" s="4"/>
      <c r="AE30" s="4"/>
      <c r="AF30" s="4"/>
      <c r="AG30" s="1"/>
      <c r="AH30" s="1"/>
      <c r="AI30" s="1"/>
      <c r="AJ30" s="1"/>
      <c r="AK30" s="1"/>
      <c r="AL30" s="1"/>
      <c r="AM30" s="1"/>
      <c r="AN30" s="1"/>
      <c r="AO30" s="19"/>
      <c r="AP30" s="19"/>
      <c r="AQ30" s="19"/>
      <c r="AR30" s="19"/>
      <c r="AS30" s="19"/>
      <c r="AT30" s="19"/>
      <c r="AU30" s="1"/>
      <c r="AV30" s="1"/>
      <c r="AW30" s="1"/>
      <c r="AX30" s="1"/>
      <c r="AY30" s="1"/>
      <c r="AZ30" s="1"/>
      <c r="BA30" s="1"/>
      <c r="BB30" s="1"/>
      <c r="BL30">
        <f t="shared" si="3"/>
        <v>1</v>
      </c>
      <c r="BM30">
        <f t="shared" si="4"/>
        <v>0</v>
      </c>
      <c r="BN30">
        <f t="shared" si="5"/>
        <v>1</v>
      </c>
      <c r="BO30">
        <f t="shared" si="6"/>
        <v>1</v>
      </c>
      <c r="BP30">
        <f t="shared" si="7"/>
        <v>1</v>
      </c>
      <c r="BQ30">
        <f t="shared" si="8"/>
        <v>1</v>
      </c>
      <c r="BR30">
        <f t="shared" si="9"/>
        <v>1</v>
      </c>
      <c r="BS30">
        <f t="shared" si="10"/>
        <v>1</v>
      </c>
      <c r="BT30">
        <f t="shared" si="11"/>
        <v>1</v>
      </c>
      <c r="BU30">
        <f t="shared" si="12"/>
        <v>1</v>
      </c>
      <c r="BV30">
        <f t="shared" si="13"/>
        <v>1</v>
      </c>
      <c r="BW30">
        <f t="shared" si="14"/>
        <v>1</v>
      </c>
      <c r="BX30">
        <f t="shared" si="15"/>
        <v>1</v>
      </c>
      <c r="BY30">
        <f t="shared" si="16"/>
        <v>1</v>
      </c>
      <c r="BZ30">
        <f t="shared" si="17"/>
        <v>0</v>
      </c>
    </row>
    <row r="31" spans="1:78" ht="23.25" customHeight="1" thickTop="1" thickBot="1" x14ac:dyDescent="0.4">
      <c r="A31" s="1"/>
      <c r="B31" s="1"/>
      <c r="C31" s="2"/>
      <c r="D31" s="75" t="s">
        <v>10</v>
      </c>
      <c r="E31" s="76"/>
      <c r="F31" s="41">
        <f t="shared" ref="F31:P31" si="36">F12</f>
        <v>5</v>
      </c>
      <c r="G31" s="41">
        <f t="shared" si="36"/>
        <v>6</v>
      </c>
      <c r="H31" s="41">
        <f t="shared" si="36"/>
        <v>7</v>
      </c>
      <c r="I31" s="41">
        <f t="shared" si="36"/>
        <v>8</v>
      </c>
      <c r="J31" s="41">
        <f t="shared" si="36"/>
        <v>9</v>
      </c>
      <c r="K31" s="41">
        <f t="shared" si="36"/>
        <v>10</v>
      </c>
      <c r="L31" s="41">
        <f t="shared" si="36"/>
        <v>11</v>
      </c>
      <c r="M31" s="41">
        <f t="shared" si="36"/>
        <v>12</v>
      </c>
      <c r="N31" s="41">
        <f t="shared" si="36"/>
        <v>13</v>
      </c>
      <c r="O31" s="41">
        <f t="shared" si="36"/>
        <v>14</v>
      </c>
      <c r="P31" s="41">
        <f t="shared" si="36"/>
        <v>15</v>
      </c>
      <c r="Q31" s="41">
        <f>R12</f>
        <v>17</v>
      </c>
      <c r="R31" s="41">
        <f t="shared" ref="R31:S31" si="37">T12</f>
        <v>19</v>
      </c>
      <c r="S31" s="41">
        <f t="shared" si="37"/>
        <v>20</v>
      </c>
      <c r="T31" s="41">
        <f>AC17</f>
        <v>22</v>
      </c>
      <c r="U31" s="40"/>
      <c r="V31" s="65">
        <f t="shared" si="2"/>
        <v>13</v>
      </c>
      <c r="W31" s="3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9"/>
      <c r="AP31" s="19"/>
      <c r="AQ31" s="19"/>
      <c r="AR31" s="19"/>
      <c r="AS31" s="19"/>
      <c r="AT31" s="19"/>
      <c r="AU31" s="1"/>
      <c r="AV31" s="1"/>
      <c r="AW31" s="1"/>
      <c r="AX31" s="1"/>
      <c r="AY31" s="1"/>
      <c r="AZ31" s="1"/>
      <c r="BA31" s="1"/>
      <c r="BB31" s="1"/>
      <c r="BL31">
        <f t="shared" si="3"/>
        <v>1</v>
      </c>
      <c r="BM31">
        <f t="shared" si="4"/>
        <v>0</v>
      </c>
      <c r="BN31">
        <f t="shared" si="5"/>
        <v>1</v>
      </c>
      <c r="BO31">
        <f t="shared" si="6"/>
        <v>1</v>
      </c>
      <c r="BP31">
        <f t="shared" si="7"/>
        <v>1</v>
      </c>
      <c r="BQ31">
        <f t="shared" si="8"/>
        <v>1</v>
      </c>
      <c r="BR31">
        <f t="shared" si="9"/>
        <v>1</v>
      </c>
      <c r="BS31">
        <f t="shared" si="10"/>
        <v>1</v>
      </c>
      <c r="BT31">
        <f t="shared" si="11"/>
        <v>1</v>
      </c>
      <c r="BU31">
        <f t="shared" si="12"/>
        <v>1</v>
      </c>
      <c r="BV31">
        <f t="shared" si="13"/>
        <v>1</v>
      </c>
      <c r="BW31">
        <f t="shared" si="14"/>
        <v>1</v>
      </c>
      <c r="BX31">
        <f t="shared" si="15"/>
        <v>1</v>
      </c>
      <c r="BY31">
        <f t="shared" si="16"/>
        <v>1</v>
      </c>
      <c r="BZ31">
        <f t="shared" si="17"/>
        <v>0</v>
      </c>
    </row>
    <row r="32" spans="1:78" ht="23.25" customHeight="1" thickTop="1" thickBot="1" x14ac:dyDescent="0.4">
      <c r="A32" s="1"/>
      <c r="B32" s="1"/>
      <c r="C32" s="2"/>
      <c r="D32" s="77" t="s">
        <v>11</v>
      </c>
      <c r="E32" s="78"/>
      <c r="F32" s="41">
        <f t="shared" ref="F32:P32" si="38">F12</f>
        <v>5</v>
      </c>
      <c r="G32" s="41">
        <f t="shared" si="38"/>
        <v>6</v>
      </c>
      <c r="H32" s="41">
        <f t="shared" si="38"/>
        <v>7</v>
      </c>
      <c r="I32" s="41">
        <f t="shared" si="38"/>
        <v>8</v>
      </c>
      <c r="J32" s="41">
        <f t="shared" si="38"/>
        <v>9</v>
      </c>
      <c r="K32" s="41">
        <f t="shared" si="38"/>
        <v>10</v>
      </c>
      <c r="L32" s="41">
        <f t="shared" si="38"/>
        <v>11</v>
      </c>
      <c r="M32" s="41">
        <f t="shared" si="38"/>
        <v>12</v>
      </c>
      <c r="N32" s="41">
        <f t="shared" si="38"/>
        <v>13</v>
      </c>
      <c r="O32" s="41">
        <f t="shared" si="38"/>
        <v>14</v>
      </c>
      <c r="P32" s="41">
        <f t="shared" si="38"/>
        <v>15</v>
      </c>
      <c r="Q32" s="41">
        <f>R12</f>
        <v>17</v>
      </c>
      <c r="R32" s="41">
        <f t="shared" ref="R32:S32" si="39">T12</f>
        <v>19</v>
      </c>
      <c r="S32" s="41">
        <f t="shared" si="39"/>
        <v>20</v>
      </c>
      <c r="T32" s="41">
        <f>AD17</f>
        <v>23</v>
      </c>
      <c r="U32" s="40"/>
      <c r="V32" s="65">
        <f t="shared" si="2"/>
        <v>14</v>
      </c>
      <c r="W32" s="3"/>
      <c r="X32" s="1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"/>
      <c r="AO32" s="19"/>
      <c r="AP32" s="19"/>
      <c r="AQ32" s="19"/>
      <c r="AR32" s="19"/>
      <c r="AS32" s="19"/>
      <c r="AT32" s="19"/>
      <c r="AU32" s="1"/>
      <c r="AV32" s="1"/>
      <c r="AW32" s="1"/>
      <c r="AX32" s="1"/>
      <c r="AY32" s="1"/>
      <c r="AZ32" s="1"/>
      <c r="BA32" s="1"/>
      <c r="BB32" s="1"/>
      <c r="BL32">
        <f t="shared" si="3"/>
        <v>1</v>
      </c>
      <c r="BM32">
        <f t="shared" si="4"/>
        <v>0</v>
      </c>
      <c r="BN32">
        <f t="shared" si="5"/>
        <v>1</v>
      </c>
      <c r="BO32">
        <f t="shared" si="6"/>
        <v>1</v>
      </c>
      <c r="BP32">
        <f t="shared" si="7"/>
        <v>1</v>
      </c>
      <c r="BQ32">
        <f t="shared" si="8"/>
        <v>1</v>
      </c>
      <c r="BR32">
        <f t="shared" si="9"/>
        <v>1</v>
      </c>
      <c r="BS32">
        <f t="shared" si="10"/>
        <v>1</v>
      </c>
      <c r="BT32">
        <f t="shared" si="11"/>
        <v>1</v>
      </c>
      <c r="BU32">
        <f t="shared" si="12"/>
        <v>1</v>
      </c>
      <c r="BV32">
        <f t="shared" si="13"/>
        <v>1</v>
      </c>
      <c r="BW32">
        <f t="shared" si="14"/>
        <v>1</v>
      </c>
      <c r="BX32">
        <f t="shared" si="15"/>
        <v>1</v>
      </c>
      <c r="BY32">
        <f t="shared" si="16"/>
        <v>1</v>
      </c>
      <c r="BZ32">
        <f t="shared" si="17"/>
        <v>1</v>
      </c>
    </row>
    <row r="33" spans="1:78" ht="23.25" customHeight="1" thickTop="1" thickBot="1" x14ac:dyDescent="0.4">
      <c r="A33" s="1"/>
      <c r="B33" s="1"/>
      <c r="C33" s="2"/>
      <c r="D33" s="75" t="s">
        <v>12</v>
      </c>
      <c r="E33" s="76"/>
      <c r="F33" s="41">
        <f t="shared" ref="F33:P33" si="40">F12</f>
        <v>5</v>
      </c>
      <c r="G33" s="41">
        <f t="shared" si="40"/>
        <v>6</v>
      </c>
      <c r="H33" s="41">
        <f t="shared" si="40"/>
        <v>7</v>
      </c>
      <c r="I33" s="41">
        <f t="shared" si="40"/>
        <v>8</v>
      </c>
      <c r="J33" s="41">
        <f t="shared" si="40"/>
        <v>9</v>
      </c>
      <c r="K33" s="41">
        <f t="shared" si="40"/>
        <v>10</v>
      </c>
      <c r="L33" s="41">
        <f t="shared" si="40"/>
        <v>11</v>
      </c>
      <c r="M33" s="41">
        <f t="shared" si="40"/>
        <v>12</v>
      </c>
      <c r="N33" s="41">
        <f t="shared" si="40"/>
        <v>13</v>
      </c>
      <c r="O33" s="41">
        <f t="shared" si="40"/>
        <v>14</v>
      </c>
      <c r="P33" s="41">
        <f t="shared" si="40"/>
        <v>15</v>
      </c>
      <c r="Q33" s="41">
        <f>R12</f>
        <v>17</v>
      </c>
      <c r="R33" s="41">
        <f t="shared" ref="R33:S33" si="41">T12</f>
        <v>19</v>
      </c>
      <c r="S33" s="41">
        <f t="shared" si="41"/>
        <v>20</v>
      </c>
      <c r="T33" s="41">
        <f>AE17</f>
        <v>24</v>
      </c>
      <c r="U33" s="40"/>
      <c r="V33" s="65">
        <f t="shared" si="2"/>
        <v>13</v>
      </c>
      <c r="W33" s="3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L33">
        <f t="shared" si="3"/>
        <v>1</v>
      </c>
      <c r="BM33">
        <f t="shared" si="4"/>
        <v>0</v>
      </c>
      <c r="BN33">
        <f t="shared" si="5"/>
        <v>1</v>
      </c>
      <c r="BO33">
        <f t="shared" si="6"/>
        <v>1</v>
      </c>
      <c r="BP33">
        <f t="shared" si="7"/>
        <v>1</v>
      </c>
      <c r="BQ33">
        <f t="shared" si="8"/>
        <v>1</v>
      </c>
      <c r="BR33">
        <f t="shared" si="9"/>
        <v>1</v>
      </c>
      <c r="BS33">
        <f t="shared" si="10"/>
        <v>1</v>
      </c>
      <c r="BT33">
        <f t="shared" si="11"/>
        <v>1</v>
      </c>
      <c r="BU33">
        <f t="shared" si="12"/>
        <v>1</v>
      </c>
      <c r="BV33">
        <f t="shared" si="13"/>
        <v>1</v>
      </c>
      <c r="BW33">
        <f t="shared" si="14"/>
        <v>1</v>
      </c>
      <c r="BX33">
        <f t="shared" si="15"/>
        <v>1</v>
      </c>
      <c r="BY33">
        <f t="shared" si="16"/>
        <v>1</v>
      </c>
      <c r="BZ33">
        <f t="shared" si="17"/>
        <v>0</v>
      </c>
    </row>
    <row r="34" spans="1:78" ht="23.25" customHeight="1" thickTop="1" thickBot="1" x14ac:dyDescent="0.4">
      <c r="A34" s="1"/>
      <c r="B34" s="1"/>
      <c r="C34" s="2"/>
      <c r="D34" s="77" t="s">
        <v>13</v>
      </c>
      <c r="E34" s="78"/>
      <c r="F34" s="41">
        <f t="shared" ref="F34:P34" si="42">F12</f>
        <v>5</v>
      </c>
      <c r="G34" s="41">
        <f t="shared" si="42"/>
        <v>6</v>
      </c>
      <c r="H34" s="41">
        <f t="shared" si="42"/>
        <v>7</v>
      </c>
      <c r="I34" s="41">
        <f t="shared" si="42"/>
        <v>8</v>
      </c>
      <c r="J34" s="41">
        <f t="shared" si="42"/>
        <v>9</v>
      </c>
      <c r="K34" s="41">
        <f t="shared" si="42"/>
        <v>10</v>
      </c>
      <c r="L34" s="41">
        <f t="shared" si="42"/>
        <v>11</v>
      </c>
      <c r="M34" s="41">
        <f t="shared" si="42"/>
        <v>12</v>
      </c>
      <c r="N34" s="41">
        <f t="shared" si="42"/>
        <v>13</v>
      </c>
      <c r="O34" s="41">
        <f t="shared" si="42"/>
        <v>14</v>
      </c>
      <c r="P34" s="41">
        <f t="shared" si="42"/>
        <v>15</v>
      </c>
      <c r="Q34" s="41">
        <f>R12</f>
        <v>17</v>
      </c>
      <c r="R34" s="41">
        <f t="shared" ref="R34:S34" si="43">T12</f>
        <v>19</v>
      </c>
      <c r="S34" s="41">
        <f t="shared" si="43"/>
        <v>20</v>
      </c>
      <c r="T34" s="41">
        <f>AF17</f>
        <v>25</v>
      </c>
      <c r="U34" s="40"/>
      <c r="V34" s="65">
        <f t="shared" si="2"/>
        <v>13</v>
      </c>
      <c r="W34" s="3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L34">
        <f t="shared" si="3"/>
        <v>1</v>
      </c>
      <c r="BM34">
        <f t="shared" si="4"/>
        <v>0</v>
      </c>
      <c r="BN34">
        <f t="shared" si="5"/>
        <v>1</v>
      </c>
      <c r="BO34">
        <f t="shared" si="6"/>
        <v>1</v>
      </c>
      <c r="BP34">
        <f t="shared" si="7"/>
        <v>1</v>
      </c>
      <c r="BQ34">
        <f t="shared" si="8"/>
        <v>1</v>
      </c>
      <c r="BR34">
        <f t="shared" si="9"/>
        <v>1</v>
      </c>
      <c r="BS34">
        <f t="shared" si="10"/>
        <v>1</v>
      </c>
      <c r="BT34">
        <f t="shared" si="11"/>
        <v>1</v>
      </c>
      <c r="BU34">
        <f t="shared" si="12"/>
        <v>1</v>
      </c>
      <c r="BV34">
        <f t="shared" si="13"/>
        <v>1</v>
      </c>
      <c r="BW34">
        <f t="shared" si="14"/>
        <v>1</v>
      </c>
      <c r="BX34">
        <f t="shared" si="15"/>
        <v>1</v>
      </c>
      <c r="BY34">
        <f t="shared" si="16"/>
        <v>1</v>
      </c>
      <c r="BZ34">
        <f t="shared" si="17"/>
        <v>0</v>
      </c>
    </row>
    <row r="35" spans="1:78" ht="23.25" customHeight="1" thickTop="1" thickBot="1" x14ac:dyDescent="0.4">
      <c r="A35" s="1"/>
      <c r="B35" s="1"/>
      <c r="C35" s="2"/>
      <c r="D35" s="75" t="s">
        <v>14</v>
      </c>
      <c r="E35" s="76"/>
      <c r="F35" s="41">
        <f t="shared" ref="F35:P35" si="44">F12</f>
        <v>5</v>
      </c>
      <c r="G35" s="41">
        <f t="shared" si="44"/>
        <v>6</v>
      </c>
      <c r="H35" s="41">
        <f t="shared" si="44"/>
        <v>7</v>
      </c>
      <c r="I35" s="41">
        <f t="shared" si="44"/>
        <v>8</v>
      </c>
      <c r="J35" s="41">
        <f t="shared" si="44"/>
        <v>9</v>
      </c>
      <c r="K35" s="41">
        <f t="shared" si="44"/>
        <v>10</v>
      </c>
      <c r="L35" s="41">
        <f t="shared" si="44"/>
        <v>11</v>
      </c>
      <c r="M35" s="41">
        <f t="shared" si="44"/>
        <v>12</v>
      </c>
      <c r="N35" s="41">
        <f t="shared" si="44"/>
        <v>13</v>
      </c>
      <c r="O35" s="41">
        <f t="shared" si="44"/>
        <v>14</v>
      </c>
      <c r="P35" s="41">
        <f t="shared" si="44"/>
        <v>15</v>
      </c>
      <c r="Q35" s="41">
        <f>R12</f>
        <v>17</v>
      </c>
      <c r="R35" s="41">
        <f t="shared" ref="R35:S35" si="45">T12</f>
        <v>19</v>
      </c>
      <c r="S35" s="41">
        <f t="shared" si="45"/>
        <v>20</v>
      </c>
      <c r="T35" s="41">
        <f>AG17</f>
        <v>1</v>
      </c>
      <c r="U35" s="40"/>
      <c r="V35" s="65">
        <f t="shared" si="2"/>
        <v>13</v>
      </c>
      <c r="W35" s="3"/>
      <c r="X35" s="1"/>
      <c r="Y35" s="1"/>
      <c r="Z35" s="1"/>
      <c r="AA35" s="1"/>
      <c r="AB35" s="1"/>
      <c r="AC35" s="6"/>
      <c r="AD35" s="6"/>
      <c r="AE35" s="6"/>
      <c r="AF35" s="6"/>
      <c r="AG35" s="6"/>
      <c r="AH35" s="6"/>
      <c r="AI35" s="6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L35">
        <f t="shared" si="3"/>
        <v>1</v>
      </c>
      <c r="BM35">
        <f t="shared" si="4"/>
        <v>0</v>
      </c>
      <c r="BN35">
        <f t="shared" si="5"/>
        <v>1</v>
      </c>
      <c r="BO35">
        <f t="shared" si="6"/>
        <v>1</v>
      </c>
      <c r="BP35">
        <f t="shared" si="7"/>
        <v>1</v>
      </c>
      <c r="BQ35">
        <f t="shared" si="8"/>
        <v>1</v>
      </c>
      <c r="BR35">
        <f t="shared" si="9"/>
        <v>1</v>
      </c>
      <c r="BS35">
        <f t="shared" si="10"/>
        <v>1</v>
      </c>
      <c r="BT35">
        <f t="shared" si="11"/>
        <v>1</v>
      </c>
      <c r="BU35">
        <f t="shared" si="12"/>
        <v>1</v>
      </c>
      <c r="BV35">
        <f t="shared" si="13"/>
        <v>1</v>
      </c>
      <c r="BW35">
        <f t="shared" si="14"/>
        <v>1</v>
      </c>
      <c r="BX35">
        <f t="shared" si="15"/>
        <v>1</v>
      </c>
      <c r="BY35">
        <f t="shared" si="16"/>
        <v>1</v>
      </c>
      <c r="BZ35">
        <f t="shared" si="17"/>
        <v>0</v>
      </c>
    </row>
    <row r="36" spans="1:78" ht="23.25" customHeight="1" thickTop="1" thickBot="1" x14ac:dyDescent="0.4">
      <c r="A36" s="1"/>
      <c r="B36" s="1"/>
      <c r="C36" s="2"/>
      <c r="D36" s="77" t="s">
        <v>15</v>
      </c>
      <c r="E36" s="78"/>
      <c r="F36" s="41">
        <f t="shared" ref="F36:P36" si="46">F12</f>
        <v>5</v>
      </c>
      <c r="G36" s="41">
        <f t="shared" si="46"/>
        <v>6</v>
      </c>
      <c r="H36" s="41">
        <f t="shared" si="46"/>
        <v>7</v>
      </c>
      <c r="I36" s="41">
        <f t="shared" si="46"/>
        <v>8</v>
      </c>
      <c r="J36" s="41">
        <f t="shared" si="46"/>
        <v>9</v>
      </c>
      <c r="K36" s="41">
        <f t="shared" si="46"/>
        <v>10</v>
      </c>
      <c r="L36" s="41">
        <f t="shared" si="46"/>
        <v>11</v>
      </c>
      <c r="M36" s="41">
        <f t="shared" si="46"/>
        <v>12</v>
      </c>
      <c r="N36" s="41">
        <f t="shared" si="46"/>
        <v>13</v>
      </c>
      <c r="O36" s="41">
        <f t="shared" si="46"/>
        <v>14</v>
      </c>
      <c r="P36" s="41">
        <f t="shared" si="46"/>
        <v>15</v>
      </c>
      <c r="Q36" s="41">
        <f>R12</f>
        <v>17</v>
      </c>
      <c r="R36" s="41">
        <f t="shared" ref="R36:S36" si="47">T12</f>
        <v>19</v>
      </c>
      <c r="S36" s="41">
        <f t="shared" si="47"/>
        <v>20</v>
      </c>
      <c r="T36" s="41">
        <f>AH17</f>
        <v>2</v>
      </c>
      <c r="U36" s="40"/>
      <c r="V36" s="65">
        <f t="shared" si="2"/>
        <v>13</v>
      </c>
      <c r="W36" s="3"/>
      <c r="X36" s="1"/>
      <c r="Y36" s="1"/>
      <c r="Z36" s="1"/>
      <c r="AA36" s="1"/>
      <c r="AB36" s="2"/>
      <c r="AC36" s="27"/>
      <c r="AD36" s="28"/>
      <c r="AE36" s="28"/>
      <c r="AF36" s="28"/>
      <c r="AG36" s="28"/>
      <c r="AH36" s="28"/>
      <c r="AI36" s="24"/>
      <c r="AJ36" s="3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L36">
        <f t="shared" si="3"/>
        <v>1</v>
      </c>
      <c r="BM36">
        <f t="shared" si="4"/>
        <v>0</v>
      </c>
      <c r="BN36">
        <f t="shared" si="5"/>
        <v>1</v>
      </c>
      <c r="BO36">
        <f t="shared" si="6"/>
        <v>1</v>
      </c>
      <c r="BP36">
        <f t="shared" si="7"/>
        <v>1</v>
      </c>
      <c r="BQ36">
        <f t="shared" si="8"/>
        <v>1</v>
      </c>
      <c r="BR36">
        <f t="shared" si="9"/>
        <v>1</v>
      </c>
      <c r="BS36">
        <f t="shared" si="10"/>
        <v>1</v>
      </c>
      <c r="BT36">
        <f t="shared" si="11"/>
        <v>1</v>
      </c>
      <c r="BU36">
        <f t="shared" si="12"/>
        <v>1</v>
      </c>
      <c r="BV36">
        <f t="shared" si="13"/>
        <v>1</v>
      </c>
      <c r="BW36">
        <f t="shared" si="14"/>
        <v>1</v>
      </c>
      <c r="BX36">
        <f t="shared" si="15"/>
        <v>1</v>
      </c>
      <c r="BY36">
        <f t="shared" si="16"/>
        <v>1</v>
      </c>
      <c r="BZ36">
        <f t="shared" si="17"/>
        <v>0</v>
      </c>
    </row>
    <row r="37" spans="1:78" ht="23.25" customHeight="1" thickTop="1" thickBot="1" x14ac:dyDescent="0.4">
      <c r="A37" s="1"/>
      <c r="B37" s="1"/>
      <c r="C37" s="2"/>
      <c r="D37" s="75" t="s">
        <v>16</v>
      </c>
      <c r="E37" s="76"/>
      <c r="F37" s="41">
        <f t="shared" ref="F37:P37" si="48">F12</f>
        <v>5</v>
      </c>
      <c r="G37" s="41">
        <f t="shared" si="48"/>
        <v>6</v>
      </c>
      <c r="H37" s="41">
        <f t="shared" si="48"/>
        <v>7</v>
      </c>
      <c r="I37" s="41">
        <f t="shared" si="48"/>
        <v>8</v>
      </c>
      <c r="J37" s="41">
        <f t="shared" si="48"/>
        <v>9</v>
      </c>
      <c r="K37" s="41">
        <f t="shared" si="48"/>
        <v>10</v>
      </c>
      <c r="L37" s="41">
        <f t="shared" si="48"/>
        <v>11</v>
      </c>
      <c r="M37" s="41">
        <f t="shared" si="48"/>
        <v>12</v>
      </c>
      <c r="N37" s="41">
        <f t="shared" si="48"/>
        <v>13</v>
      </c>
      <c r="O37" s="41">
        <f t="shared" si="48"/>
        <v>14</v>
      </c>
      <c r="P37" s="41">
        <f t="shared" si="48"/>
        <v>15</v>
      </c>
      <c r="Q37" s="41">
        <f>R12</f>
        <v>17</v>
      </c>
      <c r="R37" s="41">
        <f t="shared" ref="R37:S37" si="49">T12</f>
        <v>19</v>
      </c>
      <c r="S37" s="41">
        <f t="shared" si="49"/>
        <v>20</v>
      </c>
      <c r="T37" s="41">
        <f>AI17</f>
        <v>3</v>
      </c>
      <c r="U37" s="40"/>
      <c r="V37" s="65">
        <f t="shared" si="2"/>
        <v>13</v>
      </c>
      <c r="W37" s="3"/>
      <c r="X37" s="1"/>
      <c r="Y37" s="1"/>
      <c r="Z37" s="1"/>
      <c r="AA37" s="1"/>
      <c r="AB37" s="2"/>
      <c r="AC37" s="82"/>
      <c r="AD37" s="83"/>
      <c r="AE37" s="83"/>
      <c r="AF37" s="83"/>
      <c r="AG37" s="83"/>
      <c r="AH37" s="84"/>
      <c r="AI37" s="25"/>
      <c r="AJ37" s="3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L37">
        <f t="shared" si="3"/>
        <v>1</v>
      </c>
      <c r="BM37">
        <f t="shared" si="4"/>
        <v>0</v>
      </c>
      <c r="BN37">
        <f t="shared" si="5"/>
        <v>1</v>
      </c>
      <c r="BO37">
        <f t="shared" si="6"/>
        <v>1</v>
      </c>
      <c r="BP37">
        <f t="shared" si="7"/>
        <v>1</v>
      </c>
      <c r="BQ37">
        <f t="shared" si="8"/>
        <v>1</v>
      </c>
      <c r="BR37">
        <f t="shared" si="9"/>
        <v>1</v>
      </c>
      <c r="BS37">
        <f t="shared" si="10"/>
        <v>1</v>
      </c>
      <c r="BT37">
        <f t="shared" si="11"/>
        <v>1</v>
      </c>
      <c r="BU37">
        <f t="shared" si="12"/>
        <v>1</v>
      </c>
      <c r="BV37">
        <f t="shared" si="13"/>
        <v>1</v>
      </c>
      <c r="BW37">
        <f t="shared" si="14"/>
        <v>1</v>
      </c>
      <c r="BX37">
        <f t="shared" si="15"/>
        <v>1</v>
      </c>
      <c r="BY37">
        <f t="shared" si="16"/>
        <v>1</v>
      </c>
      <c r="BZ37">
        <f t="shared" si="17"/>
        <v>0</v>
      </c>
    </row>
    <row r="38" spans="1:78" ht="23.25" customHeight="1" thickTop="1" thickBot="1" x14ac:dyDescent="0.4">
      <c r="A38" s="1"/>
      <c r="B38" s="1"/>
      <c r="C38" s="2"/>
      <c r="D38" s="77" t="s">
        <v>17</v>
      </c>
      <c r="E38" s="78"/>
      <c r="F38" s="41">
        <f t="shared" ref="F38:P38" si="50">F12</f>
        <v>5</v>
      </c>
      <c r="G38" s="41">
        <f t="shared" si="50"/>
        <v>6</v>
      </c>
      <c r="H38" s="41">
        <f t="shared" si="50"/>
        <v>7</v>
      </c>
      <c r="I38" s="41">
        <f t="shared" si="50"/>
        <v>8</v>
      </c>
      <c r="J38" s="41">
        <f t="shared" si="50"/>
        <v>9</v>
      </c>
      <c r="K38" s="41">
        <f t="shared" si="50"/>
        <v>10</v>
      </c>
      <c r="L38" s="41">
        <f t="shared" si="50"/>
        <v>11</v>
      </c>
      <c r="M38" s="41">
        <f t="shared" si="50"/>
        <v>12</v>
      </c>
      <c r="N38" s="41">
        <f t="shared" si="50"/>
        <v>13</v>
      </c>
      <c r="O38" s="41">
        <f t="shared" si="50"/>
        <v>14</v>
      </c>
      <c r="P38" s="41">
        <f t="shared" si="50"/>
        <v>15</v>
      </c>
      <c r="Q38" s="41">
        <f>R12</f>
        <v>17</v>
      </c>
      <c r="R38" s="41">
        <f t="shared" ref="R38:S38" si="51">T12</f>
        <v>19</v>
      </c>
      <c r="S38" s="41">
        <f t="shared" si="51"/>
        <v>20</v>
      </c>
      <c r="T38" s="41">
        <f>AJ17</f>
        <v>4</v>
      </c>
      <c r="U38" s="40"/>
      <c r="V38" s="65">
        <f t="shared" si="2"/>
        <v>13</v>
      </c>
      <c r="W38" s="3"/>
      <c r="X38" s="1"/>
      <c r="Y38" s="1"/>
      <c r="Z38" s="1"/>
      <c r="AA38" s="1"/>
      <c r="AB38" s="2"/>
      <c r="AC38" s="85"/>
      <c r="AD38" s="86"/>
      <c r="AE38" s="86"/>
      <c r="AF38" s="86"/>
      <c r="AG38" s="86"/>
      <c r="AH38" s="87"/>
      <c r="AI38" s="25"/>
      <c r="AJ38" s="3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L38">
        <f t="shared" si="3"/>
        <v>1</v>
      </c>
      <c r="BM38">
        <f t="shared" si="4"/>
        <v>0</v>
      </c>
      <c r="BN38">
        <f t="shared" si="5"/>
        <v>1</v>
      </c>
      <c r="BO38">
        <f t="shared" si="6"/>
        <v>1</v>
      </c>
      <c r="BP38">
        <f t="shared" si="7"/>
        <v>1</v>
      </c>
      <c r="BQ38">
        <f t="shared" si="8"/>
        <v>1</v>
      </c>
      <c r="BR38">
        <f t="shared" si="9"/>
        <v>1</v>
      </c>
      <c r="BS38">
        <f t="shared" si="10"/>
        <v>1</v>
      </c>
      <c r="BT38">
        <f t="shared" si="11"/>
        <v>1</v>
      </c>
      <c r="BU38">
        <f t="shared" si="12"/>
        <v>1</v>
      </c>
      <c r="BV38">
        <f t="shared" si="13"/>
        <v>1</v>
      </c>
      <c r="BW38">
        <f t="shared" si="14"/>
        <v>1</v>
      </c>
      <c r="BX38">
        <f t="shared" si="15"/>
        <v>1</v>
      </c>
      <c r="BY38">
        <f t="shared" si="16"/>
        <v>1</v>
      </c>
      <c r="BZ38">
        <f t="shared" si="17"/>
        <v>0</v>
      </c>
    </row>
    <row r="39" spans="1:78" ht="23.25" customHeight="1" thickTop="1" thickBot="1" x14ac:dyDescent="0.4">
      <c r="A39" s="1"/>
      <c r="B39" s="1"/>
      <c r="C39" s="2"/>
      <c r="D39" s="75" t="s">
        <v>18</v>
      </c>
      <c r="E39" s="76"/>
      <c r="F39" s="41">
        <f t="shared" ref="F39:J39" si="52">F12</f>
        <v>5</v>
      </c>
      <c r="G39" s="41">
        <f t="shared" si="52"/>
        <v>6</v>
      </c>
      <c r="H39" s="41">
        <f t="shared" si="52"/>
        <v>7</v>
      </c>
      <c r="I39" s="41">
        <f t="shared" si="52"/>
        <v>8</v>
      </c>
      <c r="J39" s="41">
        <f t="shared" si="52"/>
        <v>9</v>
      </c>
      <c r="K39" s="41">
        <f t="shared" ref="K39:L39" si="53">L12</f>
        <v>11</v>
      </c>
      <c r="L39" s="41">
        <f t="shared" si="53"/>
        <v>12</v>
      </c>
      <c r="M39" s="41">
        <f t="shared" ref="M39:S39" si="54">O12</f>
        <v>14</v>
      </c>
      <c r="N39" s="41">
        <f t="shared" si="54"/>
        <v>15</v>
      </c>
      <c r="O39" s="41">
        <f t="shared" si="54"/>
        <v>16</v>
      </c>
      <c r="P39" s="41">
        <f t="shared" si="54"/>
        <v>17</v>
      </c>
      <c r="Q39" s="41">
        <f t="shared" si="54"/>
        <v>18</v>
      </c>
      <c r="R39" s="41">
        <f t="shared" si="54"/>
        <v>19</v>
      </c>
      <c r="S39" s="41">
        <f t="shared" si="54"/>
        <v>20</v>
      </c>
      <c r="T39" s="41">
        <f>AB17</f>
        <v>21</v>
      </c>
      <c r="U39" s="40"/>
      <c r="V39" s="65">
        <f t="shared" si="2"/>
        <v>12</v>
      </c>
      <c r="W39" s="3"/>
      <c r="X39" s="1"/>
      <c r="Y39" s="1"/>
      <c r="Z39" s="1"/>
      <c r="AA39" s="1"/>
      <c r="AB39" s="2"/>
      <c r="AC39" s="88"/>
      <c r="AD39" s="89"/>
      <c r="AE39" s="89"/>
      <c r="AF39" s="89"/>
      <c r="AG39" s="89"/>
      <c r="AH39" s="90"/>
      <c r="AI39" s="25"/>
      <c r="AJ39" s="3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L39">
        <f t="shared" si="3"/>
        <v>1</v>
      </c>
      <c r="BM39">
        <f t="shared" si="4"/>
        <v>0</v>
      </c>
      <c r="BN39">
        <f t="shared" si="5"/>
        <v>1</v>
      </c>
      <c r="BO39">
        <f t="shared" si="6"/>
        <v>1</v>
      </c>
      <c r="BP39">
        <f t="shared" si="7"/>
        <v>1</v>
      </c>
      <c r="BQ39">
        <f t="shared" si="8"/>
        <v>1</v>
      </c>
      <c r="BR39">
        <f t="shared" si="9"/>
        <v>1</v>
      </c>
      <c r="BS39">
        <f t="shared" si="10"/>
        <v>1</v>
      </c>
      <c r="BT39">
        <f t="shared" si="11"/>
        <v>1</v>
      </c>
      <c r="BU39">
        <f t="shared" si="12"/>
        <v>0</v>
      </c>
      <c r="BV39">
        <f t="shared" si="13"/>
        <v>1</v>
      </c>
      <c r="BW39">
        <f t="shared" si="14"/>
        <v>1</v>
      </c>
      <c r="BX39">
        <f t="shared" si="15"/>
        <v>1</v>
      </c>
      <c r="BY39">
        <f t="shared" si="16"/>
        <v>1</v>
      </c>
      <c r="BZ39">
        <f t="shared" si="17"/>
        <v>0</v>
      </c>
    </row>
    <row r="40" spans="1:78" ht="23.25" customHeight="1" thickTop="1" thickBot="1" x14ac:dyDescent="0.4">
      <c r="A40" s="1"/>
      <c r="B40" s="1"/>
      <c r="C40" s="2"/>
      <c r="D40" s="77" t="s">
        <v>19</v>
      </c>
      <c r="E40" s="78"/>
      <c r="F40" s="41">
        <f t="shared" ref="F40:J40" si="55">F12</f>
        <v>5</v>
      </c>
      <c r="G40" s="41">
        <f t="shared" si="55"/>
        <v>6</v>
      </c>
      <c r="H40" s="41">
        <f t="shared" si="55"/>
        <v>7</v>
      </c>
      <c r="I40" s="41">
        <f t="shared" si="55"/>
        <v>8</v>
      </c>
      <c r="J40" s="41">
        <f t="shared" si="55"/>
        <v>9</v>
      </c>
      <c r="K40" s="41">
        <f t="shared" ref="K40:L40" si="56">L12</f>
        <v>11</v>
      </c>
      <c r="L40" s="41">
        <f t="shared" si="56"/>
        <v>12</v>
      </c>
      <c r="M40" s="41">
        <f t="shared" ref="M40:S40" si="57">O12</f>
        <v>14</v>
      </c>
      <c r="N40" s="41">
        <f t="shared" si="57"/>
        <v>15</v>
      </c>
      <c r="O40" s="41">
        <f t="shared" si="57"/>
        <v>16</v>
      </c>
      <c r="P40" s="41">
        <f t="shared" si="57"/>
        <v>17</v>
      </c>
      <c r="Q40" s="41">
        <f t="shared" si="57"/>
        <v>18</v>
      </c>
      <c r="R40" s="41">
        <f t="shared" si="57"/>
        <v>19</v>
      </c>
      <c r="S40" s="41">
        <f t="shared" si="57"/>
        <v>20</v>
      </c>
      <c r="T40" s="41">
        <f>AC17</f>
        <v>22</v>
      </c>
      <c r="U40" s="40"/>
      <c r="V40" s="65">
        <f t="shared" si="2"/>
        <v>12</v>
      </c>
      <c r="W40" s="3"/>
      <c r="X40" s="1"/>
      <c r="Y40" s="1"/>
      <c r="Z40" s="1"/>
      <c r="AA40" s="1"/>
      <c r="AB40" s="2"/>
      <c r="AC40" s="85"/>
      <c r="AD40" s="86"/>
      <c r="AE40" s="86"/>
      <c r="AF40" s="86"/>
      <c r="AG40" s="86"/>
      <c r="AH40" s="87"/>
      <c r="AI40" s="26"/>
      <c r="AJ40" s="3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L40">
        <f t="shared" si="3"/>
        <v>1</v>
      </c>
      <c r="BM40">
        <f t="shared" si="4"/>
        <v>0</v>
      </c>
      <c r="BN40">
        <f t="shared" si="5"/>
        <v>1</v>
      </c>
      <c r="BO40">
        <f t="shared" si="6"/>
        <v>1</v>
      </c>
      <c r="BP40">
        <f t="shared" si="7"/>
        <v>1</v>
      </c>
      <c r="BQ40">
        <f t="shared" si="8"/>
        <v>1</v>
      </c>
      <c r="BR40">
        <f t="shared" si="9"/>
        <v>1</v>
      </c>
      <c r="BS40">
        <f t="shared" si="10"/>
        <v>1</v>
      </c>
      <c r="BT40">
        <f t="shared" si="11"/>
        <v>1</v>
      </c>
      <c r="BU40">
        <f t="shared" si="12"/>
        <v>0</v>
      </c>
      <c r="BV40">
        <f t="shared" si="13"/>
        <v>1</v>
      </c>
      <c r="BW40">
        <f t="shared" si="14"/>
        <v>1</v>
      </c>
      <c r="BX40">
        <f t="shared" si="15"/>
        <v>1</v>
      </c>
      <c r="BY40">
        <f t="shared" si="16"/>
        <v>1</v>
      </c>
      <c r="BZ40">
        <f t="shared" si="17"/>
        <v>0</v>
      </c>
    </row>
    <row r="41" spans="1:78" ht="23.25" customHeight="1" thickTop="1" thickBot="1" x14ac:dyDescent="0.4">
      <c r="A41" s="1"/>
      <c r="B41" s="1"/>
      <c r="C41" s="2"/>
      <c r="D41" s="75" t="s">
        <v>20</v>
      </c>
      <c r="E41" s="76"/>
      <c r="F41" s="41">
        <f t="shared" ref="F41:J41" si="58">F12</f>
        <v>5</v>
      </c>
      <c r="G41" s="41">
        <f t="shared" si="58"/>
        <v>6</v>
      </c>
      <c r="H41" s="41">
        <f t="shared" si="58"/>
        <v>7</v>
      </c>
      <c r="I41" s="41">
        <f t="shared" si="58"/>
        <v>8</v>
      </c>
      <c r="J41" s="41">
        <f t="shared" si="58"/>
        <v>9</v>
      </c>
      <c r="K41" s="41">
        <f t="shared" ref="K41:L41" si="59">L12</f>
        <v>11</v>
      </c>
      <c r="L41" s="41">
        <f t="shared" si="59"/>
        <v>12</v>
      </c>
      <c r="M41" s="41">
        <f t="shared" ref="M41:S41" si="60">O12</f>
        <v>14</v>
      </c>
      <c r="N41" s="41">
        <f t="shared" si="60"/>
        <v>15</v>
      </c>
      <c r="O41" s="41">
        <f t="shared" si="60"/>
        <v>16</v>
      </c>
      <c r="P41" s="41">
        <f t="shared" si="60"/>
        <v>17</v>
      </c>
      <c r="Q41" s="41">
        <f t="shared" si="60"/>
        <v>18</v>
      </c>
      <c r="R41" s="41">
        <f t="shared" si="60"/>
        <v>19</v>
      </c>
      <c r="S41" s="41">
        <f t="shared" si="60"/>
        <v>20</v>
      </c>
      <c r="T41" s="41">
        <f>AD17</f>
        <v>23</v>
      </c>
      <c r="U41" s="40"/>
      <c r="V41" s="65">
        <f t="shared" si="2"/>
        <v>13</v>
      </c>
      <c r="W41" s="3"/>
      <c r="X41" s="1"/>
      <c r="Y41" s="1"/>
      <c r="Z41" s="1"/>
      <c r="AA41" s="1"/>
      <c r="AB41" s="1"/>
      <c r="AC41" s="4"/>
      <c r="AD41" s="4"/>
      <c r="AE41" s="4"/>
      <c r="AF41" s="4"/>
      <c r="AG41" s="4"/>
      <c r="AH41" s="4"/>
      <c r="AI41" s="4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L41">
        <f t="shared" si="3"/>
        <v>1</v>
      </c>
      <c r="BM41">
        <f t="shared" si="4"/>
        <v>0</v>
      </c>
      <c r="BN41">
        <f t="shared" si="5"/>
        <v>1</v>
      </c>
      <c r="BO41">
        <f t="shared" si="6"/>
        <v>1</v>
      </c>
      <c r="BP41">
        <f t="shared" si="7"/>
        <v>1</v>
      </c>
      <c r="BQ41">
        <f t="shared" si="8"/>
        <v>1</v>
      </c>
      <c r="BR41">
        <f t="shared" si="9"/>
        <v>1</v>
      </c>
      <c r="BS41">
        <f t="shared" si="10"/>
        <v>1</v>
      </c>
      <c r="BT41">
        <f t="shared" si="11"/>
        <v>1</v>
      </c>
      <c r="BU41">
        <f t="shared" si="12"/>
        <v>0</v>
      </c>
      <c r="BV41">
        <f t="shared" si="13"/>
        <v>1</v>
      </c>
      <c r="BW41">
        <f t="shared" si="14"/>
        <v>1</v>
      </c>
      <c r="BX41">
        <f t="shared" si="15"/>
        <v>1</v>
      </c>
      <c r="BY41">
        <f t="shared" si="16"/>
        <v>1</v>
      </c>
      <c r="BZ41">
        <f t="shared" si="17"/>
        <v>1</v>
      </c>
    </row>
    <row r="42" spans="1:78" ht="23.25" customHeight="1" thickTop="1" thickBot="1" x14ac:dyDescent="0.4">
      <c r="A42" s="1"/>
      <c r="B42" s="1"/>
      <c r="C42" s="2"/>
      <c r="D42" s="77" t="s">
        <v>21</v>
      </c>
      <c r="E42" s="78"/>
      <c r="F42" s="41">
        <f t="shared" ref="F42:J42" si="61">F12</f>
        <v>5</v>
      </c>
      <c r="G42" s="41">
        <f t="shared" si="61"/>
        <v>6</v>
      </c>
      <c r="H42" s="41">
        <f t="shared" si="61"/>
        <v>7</v>
      </c>
      <c r="I42" s="41">
        <f t="shared" si="61"/>
        <v>8</v>
      </c>
      <c r="J42" s="41">
        <f t="shared" si="61"/>
        <v>9</v>
      </c>
      <c r="K42" s="41">
        <f t="shared" ref="K42:L42" si="62">L12</f>
        <v>11</v>
      </c>
      <c r="L42" s="41">
        <f t="shared" si="62"/>
        <v>12</v>
      </c>
      <c r="M42" s="41">
        <f t="shared" ref="M42:S42" si="63">O12</f>
        <v>14</v>
      </c>
      <c r="N42" s="41">
        <f t="shared" si="63"/>
        <v>15</v>
      </c>
      <c r="O42" s="41">
        <f t="shared" si="63"/>
        <v>16</v>
      </c>
      <c r="P42" s="41">
        <f t="shared" si="63"/>
        <v>17</v>
      </c>
      <c r="Q42" s="41">
        <f t="shared" si="63"/>
        <v>18</v>
      </c>
      <c r="R42" s="41">
        <f t="shared" si="63"/>
        <v>19</v>
      </c>
      <c r="S42" s="41">
        <f t="shared" si="63"/>
        <v>20</v>
      </c>
      <c r="T42" s="41">
        <f>AE17</f>
        <v>24</v>
      </c>
      <c r="U42" s="40"/>
      <c r="V42" s="65">
        <f t="shared" si="2"/>
        <v>12</v>
      </c>
      <c r="W42" s="3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L42">
        <f t="shared" si="3"/>
        <v>1</v>
      </c>
      <c r="BM42">
        <f t="shared" si="4"/>
        <v>0</v>
      </c>
      <c r="BN42">
        <f t="shared" si="5"/>
        <v>1</v>
      </c>
      <c r="BO42">
        <f t="shared" si="6"/>
        <v>1</v>
      </c>
      <c r="BP42">
        <f t="shared" si="7"/>
        <v>1</v>
      </c>
      <c r="BQ42">
        <f t="shared" si="8"/>
        <v>1</v>
      </c>
      <c r="BR42">
        <f t="shared" si="9"/>
        <v>1</v>
      </c>
      <c r="BS42">
        <f t="shared" si="10"/>
        <v>1</v>
      </c>
      <c r="BT42">
        <f t="shared" si="11"/>
        <v>1</v>
      </c>
      <c r="BU42">
        <f t="shared" si="12"/>
        <v>0</v>
      </c>
      <c r="BV42">
        <f t="shared" si="13"/>
        <v>1</v>
      </c>
      <c r="BW42">
        <f t="shared" si="14"/>
        <v>1</v>
      </c>
      <c r="BX42">
        <f t="shared" si="15"/>
        <v>1</v>
      </c>
      <c r="BY42">
        <f t="shared" si="16"/>
        <v>1</v>
      </c>
      <c r="BZ42">
        <f t="shared" si="17"/>
        <v>0</v>
      </c>
    </row>
    <row r="43" spans="1:78" ht="23.25" customHeight="1" x14ac:dyDescent="0.35">
      <c r="A43" s="1"/>
      <c r="B43" s="1"/>
      <c r="C43" s="2"/>
      <c r="D43" s="75" t="s">
        <v>22</v>
      </c>
      <c r="E43" s="76"/>
      <c r="F43" s="41">
        <f t="shared" ref="F43:J43" si="64">F12</f>
        <v>5</v>
      </c>
      <c r="G43" s="41">
        <f t="shared" si="64"/>
        <v>6</v>
      </c>
      <c r="H43" s="41">
        <f t="shared" si="64"/>
        <v>7</v>
      </c>
      <c r="I43" s="41">
        <f t="shared" si="64"/>
        <v>8</v>
      </c>
      <c r="J43" s="41">
        <f t="shared" si="64"/>
        <v>9</v>
      </c>
      <c r="K43" s="41">
        <f t="shared" ref="K43:L43" si="65">L12</f>
        <v>11</v>
      </c>
      <c r="L43" s="41">
        <f t="shared" si="65"/>
        <v>12</v>
      </c>
      <c r="M43" s="41">
        <f t="shared" ref="M43:S43" si="66">O12</f>
        <v>14</v>
      </c>
      <c r="N43" s="41">
        <f t="shared" si="66"/>
        <v>15</v>
      </c>
      <c r="O43" s="41">
        <f t="shared" si="66"/>
        <v>16</v>
      </c>
      <c r="P43" s="41">
        <f t="shared" si="66"/>
        <v>17</v>
      </c>
      <c r="Q43" s="41">
        <f t="shared" si="66"/>
        <v>18</v>
      </c>
      <c r="R43" s="41">
        <f t="shared" si="66"/>
        <v>19</v>
      </c>
      <c r="S43" s="41">
        <f t="shared" si="66"/>
        <v>20</v>
      </c>
      <c r="T43" s="41">
        <f>AF17</f>
        <v>25</v>
      </c>
      <c r="U43" s="40"/>
      <c r="V43" s="65">
        <f t="shared" si="2"/>
        <v>12</v>
      </c>
      <c r="W43" s="3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L43">
        <f t="shared" si="3"/>
        <v>1</v>
      </c>
      <c r="BM43">
        <f t="shared" si="4"/>
        <v>0</v>
      </c>
      <c r="BN43">
        <f t="shared" si="5"/>
        <v>1</v>
      </c>
      <c r="BO43">
        <f t="shared" si="6"/>
        <v>1</v>
      </c>
      <c r="BP43">
        <f t="shared" si="7"/>
        <v>1</v>
      </c>
      <c r="BQ43">
        <f t="shared" si="8"/>
        <v>1</v>
      </c>
      <c r="BR43">
        <f t="shared" si="9"/>
        <v>1</v>
      </c>
      <c r="BS43">
        <f t="shared" si="10"/>
        <v>1</v>
      </c>
      <c r="BT43">
        <f t="shared" si="11"/>
        <v>1</v>
      </c>
      <c r="BU43">
        <f t="shared" si="12"/>
        <v>0</v>
      </c>
      <c r="BV43">
        <f t="shared" si="13"/>
        <v>1</v>
      </c>
      <c r="BW43">
        <f t="shared" si="14"/>
        <v>1</v>
      </c>
      <c r="BX43">
        <f t="shared" si="15"/>
        <v>1</v>
      </c>
      <c r="BY43">
        <f t="shared" si="16"/>
        <v>1</v>
      </c>
      <c r="BZ43">
        <f t="shared" si="17"/>
        <v>0</v>
      </c>
    </row>
    <row r="44" spans="1:78" ht="23.25" customHeight="1" x14ac:dyDescent="0.35">
      <c r="A44" s="1"/>
      <c r="B44" s="1"/>
      <c r="C44" s="2"/>
      <c r="D44" s="77" t="s">
        <v>23</v>
      </c>
      <c r="E44" s="78"/>
      <c r="F44" s="41">
        <f t="shared" ref="F44:J44" si="67">F12</f>
        <v>5</v>
      </c>
      <c r="G44" s="41">
        <f t="shared" si="67"/>
        <v>6</v>
      </c>
      <c r="H44" s="41">
        <f t="shared" si="67"/>
        <v>7</v>
      </c>
      <c r="I44" s="41">
        <f t="shared" si="67"/>
        <v>8</v>
      </c>
      <c r="J44" s="41">
        <f t="shared" si="67"/>
        <v>9</v>
      </c>
      <c r="K44" s="41">
        <f t="shared" ref="K44:L44" si="68">L12</f>
        <v>11</v>
      </c>
      <c r="L44" s="41">
        <f t="shared" si="68"/>
        <v>12</v>
      </c>
      <c r="M44" s="41">
        <f t="shared" ref="M44:S44" si="69">O12</f>
        <v>14</v>
      </c>
      <c r="N44" s="41">
        <f t="shared" si="69"/>
        <v>15</v>
      </c>
      <c r="O44" s="41">
        <f t="shared" si="69"/>
        <v>16</v>
      </c>
      <c r="P44" s="41">
        <f t="shared" si="69"/>
        <v>17</v>
      </c>
      <c r="Q44" s="41">
        <f t="shared" si="69"/>
        <v>18</v>
      </c>
      <c r="R44" s="41">
        <f t="shared" si="69"/>
        <v>19</v>
      </c>
      <c r="S44" s="41">
        <f t="shared" si="69"/>
        <v>20</v>
      </c>
      <c r="T44" s="41">
        <f>AG17</f>
        <v>1</v>
      </c>
      <c r="U44" s="40"/>
      <c r="V44" s="65">
        <f t="shared" si="2"/>
        <v>12</v>
      </c>
      <c r="W44" s="3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L44">
        <f t="shared" si="3"/>
        <v>1</v>
      </c>
      <c r="BM44">
        <f t="shared" si="4"/>
        <v>0</v>
      </c>
      <c r="BN44">
        <f t="shared" si="5"/>
        <v>1</v>
      </c>
      <c r="BO44">
        <f t="shared" si="6"/>
        <v>1</v>
      </c>
      <c r="BP44">
        <f t="shared" si="7"/>
        <v>1</v>
      </c>
      <c r="BQ44">
        <f t="shared" si="8"/>
        <v>1</v>
      </c>
      <c r="BR44">
        <f t="shared" si="9"/>
        <v>1</v>
      </c>
      <c r="BS44">
        <f t="shared" si="10"/>
        <v>1</v>
      </c>
      <c r="BT44">
        <f t="shared" si="11"/>
        <v>1</v>
      </c>
      <c r="BU44">
        <f t="shared" si="12"/>
        <v>0</v>
      </c>
      <c r="BV44">
        <f t="shared" si="13"/>
        <v>1</v>
      </c>
      <c r="BW44">
        <f t="shared" si="14"/>
        <v>1</v>
      </c>
      <c r="BX44">
        <f t="shared" si="15"/>
        <v>1</v>
      </c>
      <c r="BY44">
        <f t="shared" si="16"/>
        <v>1</v>
      </c>
      <c r="BZ44">
        <f t="shared" si="17"/>
        <v>0</v>
      </c>
    </row>
    <row r="45" spans="1:78" ht="23.25" customHeight="1" x14ac:dyDescent="0.35">
      <c r="A45" s="1"/>
      <c r="B45" s="1"/>
      <c r="C45" s="2"/>
      <c r="D45" s="75" t="s">
        <v>24</v>
      </c>
      <c r="E45" s="76"/>
      <c r="F45" s="41">
        <f t="shared" ref="F45:J45" si="70">F12</f>
        <v>5</v>
      </c>
      <c r="G45" s="41">
        <f t="shared" si="70"/>
        <v>6</v>
      </c>
      <c r="H45" s="41">
        <f t="shared" si="70"/>
        <v>7</v>
      </c>
      <c r="I45" s="41">
        <f t="shared" si="70"/>
        <v>8</v>
      </c>
      <c r="J45" s="41">
        <f t="shared" si="70"/>
        <v>9</v>
      </c>
      <c r="K45" s="41">
        <f t="shared" ref="K45:L45" si="71">L12</f>
        <v>11</v>
      </c>
      <c r="L45" s="41">
        <f t="shared" si="71"/>
        <v>12</v>
      </c>
      <c r="M45" s="41">
        <f t="shared" ref="M45:S45" si="72">O12</f>
        <v>14</v>
      </c>
      <c r="N45" s="41">
        <f t="shared" si="72"/>
        <v>15</v>
      </c>
      <c r="O45" s="41">
        <f t="shared" si="72"/>
        <v>16</v>
      </c>
      <c r="P45" s="41">
        <f t="shared" si="72"/>
        <v>17</v>
      </c>
      <c r="Q45" s="41">
        <f t="shared" si="72"/>
        <v>18</v>
      </c>
      <c r="R45" s="41">
        <f t="shared" si="72"/>
        <v>19</v>
      </c>
      <c r="S45" s="41">
        <f t="shared" si="72"/>
        <v>20</v>
      </c>
      <c r="T45" s="41">
        <f>AH17</f>
        <v>2</v>
      </c>
      <c r="U45" s="40"/>
      <c r="V45" s="65">
        <f t="shared" si="2"/>
        <v>12</v>
      </c>
      <c r="W45" s="3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L45">
        <f t="shared" si="3"/>
        <v>1</v>
      </c>
      <c r="BM45">
        <f t="shared" si="4"/>
        <v>0</v>
      </c>
      <c r="BN45">
        <f t="shared" si="5"/>
        <v>1</v>
      </c>
      <c r="BO45">
        <f t="shared" si="6"/>
        <v>1</v>
      </c>
      <c r="BP45">
        <f t="shared" si="7"/>
        <v>1</v>
      </c>
      <c r="BQ45">
        <f t="shared" si="8"/>
        <v>1</v>
      </c>
      <c r="BR45">
        <f t="shared" si="9"/>
        <v>1</v>
      </c>
      <c r="BS45">
        <f t="shared" si="10"/>
        <v>1</v>
      </c>
      <c r="BT45">
        <f t="shared" si="11"/>
        <v>1</v>
      </c>
      <c r="BU45">
        <f t="shared" si="12"/>
        <v>0</v>
      </c>
      <c r="BV45">
        <f t="shared" si="13"/>
        <v>1</v>
      </c>
      <c r="BW45">
        <f t="shared" si="14"/>
        <v>1</v>
      </c>
      <c r="BX45">
        <f t="shared" si="15"/>
        <v>1</v>
      </c>
      <c r="BY45">
        <f t="shared" si="16"/>
        <v>1</v>
      </c>
      <c r="BZ45">
        <f t="shared" si="17"/>
        <v>0</v>
      </c>
    </row>
    <row r="46" spans="1:78" ht="23.25" customHeight="1" x14ac:dyDescent="0.35">
      <c r="A46" s="1"/>
      <c r="B46" s="1"/>
      <c r="C46" s="2"/>
      <c r="D46" s="77" t="s">
        <v>25</v>
      </c>
      <c r="E46" s="78"/>
      <c r="F46" s="41">
        <f t="shared" ref="F46:J46" si="73">F12</f>
        <v>5</v>
      </c>
      <c r="G46" s="41">
        <f t="shared" si="73"/>
        <v>6</v>
      </c>
      <c r="H46" s="41">
        <f t="shared" si="73"/>
        <v>7</v>
      </c>
      <c r="I46" s="41">
        <f t="shared" si="73"/>
        <v>8</v>
      </c>
      <c r="J46" s="41">
        <f t="shared" si="73"/>
        <v>9</v>
      </c>
      <c r="K46" s="41">
        <f t="shared" ref="K46:L46" si="74">L12</f>
        <v>11</v>
      </c>
      <c r="L46" s="41">
        <f t="shared" si="74"/>
        <v>12</v>
      </c>
      <c r="M46" s="41">
        <f t="shared" ref="M46:S46" si="75">O12</f>
        <v>14</v>
      </c>
      <c r="N46" s="41">
        <f t="shared" si="75"/>
        <v>15</v>
      </c>
      <c r="O46" s="41">
        <f t="shared" si="75"/>
        <v>16</v>
      </c>
      <c r="P46" s="41">
        <f t="shared" si="75"/>
        <v>17</v>
      </c>
      <c r="Q46" s="41">
        <f t="shared" si="75"/>
        <v>18</v>
      </c>
      <c r="R46" s="41">
        <f t="shared" si="75"/>
        <v>19</v>
      </c>
      <c r="S46" s="41">
        <f t="shared" si="75"/>
        <v>20</v>
      </c>
      <c r="T46" s="41">
        <f>AI17</f>
        <v>3</v>
      </c>
      <c r="U46" s="40"/>
      <c r="V46" s="65">
        <f t="shared" si="2"/>
        <v>12</v>
      </c>
      <c r="W46" s="3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L46">
        <f t="shared" si="3"/>
        <v>1</v>
      </c>
      <c r="BM46">
        <f t="shared" si="4"/>
        <v>0</v>
      </c>
      <c r="BN46">
        <f t="shared" si="5"/>
        <v>1</v>
      </c>
      <c r="BO46">
        <f t="shared" si="6"/>
        <v>1</v>
      </c>
      <c r="BP46">
        <f t="shared" si="7"/>
        <v>1</v>
      </c>
      <c r="BQ46">
        <f t="shared" si="8"/>
        <v>1</v>
      </c>
      <c r="BR46">
        <f t="shared" si="9"/>
        <v>1</v>
      </c>
      <c r="BS46">
        <f t="shared" si="10"/>
        <v>1</v>
      </c>
      <c r="BT46">
        <f t="shared" si="11"/>
        <v>1</v>
      </c>
      <c r="BU46">
        <f t="shared" si="12"/>
        <v>0</v>
      </c>
      <c r="BV46">
        <f t="shared" si="13"/>
        <v>1</v>
      </c>
      <c r="BW46">
        <f t="shared" si="14"/>
        <v>1</v>
      </c>
      <c r="BX46">
        <f t="shared" si="15"/>
        <v>1</v>
      </c>
      <c r="BY46">
        <f t="shared" si="16"/>
        <v>1</v>
      </c>
      <c r="BZ46">
        <f t="shared" si="17"/>
        <v>0</v>
      </c>
    </row>
    <row r="47" spans="1:78" ht="23.25" customHeight="1" x14ac:dyDescent="0.35">
      <c r="A47" s="1"/>
      <c r="B47" s="1"/>
      <c r="C47" s="2"/>
      <c r="D47" s="75" t="s">
        <v>26</v>
      </c>
      <c r="E47" s="76"/>
      <c r="F47" s="41">
        <f t="shared" ref="F47:J47" si="76">F12</f>
        <v>5</v>
      </c>
      <c r="G47" s="41">
        <f t="shared" si="76"/>
        <v>6</v>
      </c>
      <c r="H47" s="41">
        <f t="shared" si="76"/>
        <v>7</v>
      </c>
      <c r="I47" s="41">
        <f t="shared" si="76"/>
        <v>8</v>
      </c>
      <c r="J47" s="41">
        <f t="shared" si="76"/>
        <v>9</v>
      </c>
      <c r="K47" s="41">
        <f t="shared" ref="K47:L47" si="77">L12</f>
        <v>11</v>
      </c>
      <c r="L47" s="41">
        <f t="shared" si="77"/>
        <v>12</v>
      </c>
      <c r="M47" s="41">
        <f t="shared" ref="M47:S47" si="78">O12</f>
        <v>14</v>
      </c>
      <c r="N47" s="41">
        <f t="shared" si="78"/>
        <v>15</v>
      </c>
      <c r="O47" s="41">
        <f t="shared" si="78"/>
        <v>16</v>
      </c>
      <c r="P47" s="41">
        <f t="shared" si="78"/>
        <v>17</v>
      </c>
      <c r="Q47" s="41">
        <f t="shared" si="78"/>
        <v>18</v>
      </c>
      <c r="R47" s="41">
        <f t="shared" si="78"/>
        <v>19</v>
      </c>
      <c r="S47" s="41">
        <f t="shared" si="78"/>
        <v>20</v>
      </c>
      <c r="T47" s="41">
        <f>AJ17</f>
        <v>4</v>
      </c>
      <c r="U47" s="40"/>
      <c r="V47" s="65">
        <f t="shared" si="2"/>
        <v>12</v>
      </c>
      <c r="W47" s="3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L47">
        <f t="shared" si="3"/>
        <v>1</v>
      </c>
      <c r="BM47">
        <f t="shared" si="4"/>
        <v>0</v>
      </c>
      <c r="BN47">
        <f t="shared" si="5"/>
        <v>1</v>
      </c>
      <c r="BO47">
        <f t="shared" si="6"/>
        <v>1</v>
      </c>
      <c r="BP47">
        <f t="shared" si="7"/>
        <v>1</v>
      </c>
      <c r="BQ47">
        <f t="shared" si="8"/>
        <v>1</v>
      </c>
      <c r="BR47">
        <f t="shared" si="9"/>
        <v>1</v>
      </c>
      <c r="BS47">
        <f t="shared" si="10"/>
        <v>1</v>
      </c>
      <c r="BT47">
        <f t="shared" si="11"/>
        <v>1</v>
      </c>
      <c r="BU47">
        <f t="shared" si="12"/>
        <v>0</v>
      </c>
      <c r="BV47">
        <f t="shared" si="13"/>
        <v>1</v>
      </c>
      <c r="BW47">
        <f t="shared" si="14"/>
        <v>1</v>
      </c>
      <c r="BX47">
        <f t="shared" si="15"/>
        <v>1</v>
      </c>
      <c r="BY47">
        <f t="shared" si="16"/>
        <v>1</v>
      </c>
      <c r="BZ47">
        <f t="shared" si="17"/>
        <v>0</v>
      </c>
    </row>
    <row r="48" spans="1:78" ht="23.25" customHeight="1" x14ac:dyDescent="0.35">
      <c r="A48" s="1"/>
      <c r="B48" s="1"/>
      <c r="C48" s="2"/>
      <c r="D48" s="77" t="s">
        <v>27</v>
      </c>
      <c r="E48" s="78"/>
      <c r="F48" s="41">
        <f t="shared" ref="F48:I48" si="79">F12</f>
        <v>5</v>
      </c>
      <c r="G48" s="41">
        <f t="shared" si="79"/>
        <v>6</v>
      </c>
      <c r="H48" s="41">
        <f t="shared" si="79"/>
        <v>7</v>
      </c>
      <c r="I48" s="41">
        <f t="shared" si="79"/>
        <v>8</v>
      </c>
      <c r="J48" s="41">
        <f t="shared" ref="J48:R48" si="80">K12</f>
        <v>10</v>
      </c>
      <c r="K48" s="41">
        <f t="shared" si="80"/>
        <v>11</v>
      </c>
      <c r="L48" s="41">
        <f t="shared" si="80"/>
        <v>12</v>
      </c>
      <c r="M48" s="41">
        <f t="shared" si="80"/>
        <v>13</v>
      </c>
      <c r="N48" s="41">
        <f t="shared" si="80"/>
        <v>14</v>
      </c>
      <c r="O48" s="41">
        <f t="shared" si="80"/>
        <v>15</v>
      </c>
      <c r="P48" s="41">
        <f t="shared" si="80"/>
        <v>16</v>
      </c>
      <c r="Q48" s="41">
        <f t="shared" si="80"/>
        <v>17</v>
      </c>
      <c r="R48" s="41">
        <f t="shared" si="80"/>
        <v>18</v>
      </c>
      <c r="S48" s="41">
        <f>U12</f>
        <v>20</v>
      </c>
      <c r="T48" s="41">
        <f>AB17</f>
        <v>21</v>
      </c>
      <c r="U48" s="40"/>
      <c r="V48" s="65">
        <f t="shared" si="2"/>
        <v>12</v>
      </c>
      <c r="W48" s="3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L48">
        <f t="shared" si="3"/>
        <v>1</v>
      </c>
      <c r="BM48">
        <f t="shared" si="4"/>
        <v>0</v>
      </c>
      <c r="BN48">
        <f t="shared" si="5"/>
        <v>1</v>
      </c>
      <c r="BO48">
        <f t="shared" si="6"/>
        <v>1</v>
      </c>
      <c r="BP48">
        <f t="shared" si="7"/>
        <v>1</v>
      </c>
      <c r="BQ48">
        <f t="shared" si="8"/>
        <v>1</v>
      </c>
      <c r="BR48">
        <f t="shared" si="9"/>
        <v>1</v>
      </c>
      <c r="BS48">
        <f t="shared" si="10"/>
        <v>1</v>
      </c>
      <c r="BT48">
        <f t="shared" si="11"/>
        <v>1</v>
      </c>
      <c r="BU48">
        <f t="shared" si="12"/>
        <v>1</v>
      </c>
      <c r="BV48">
        <f t="shared" si="13"/>
        <v>0</v>
      </c>
      <c r="BW48">
        <f t="shared" si="14"/>
        <v>1</v>
      </c>
      <c r="BX48">
        <f t="shared" si="15"/>
        <v>1</v>
      </c>
      <c r="BY48">
        <f t="shared" si="16"/>
        <v>1</v>
      </c>
      <c r="BZ48">
        <f t="shared" si="17"/>
        <v>0</v>
      </c>
    </row>
    <row r="49" spans="1:78" ht="23.25" customHeight="1" x14ac:dyDescent="0.35">
      <c r="A49" s="1"/>
      <c r="B49" s="1"/>
      <c r="C49" s="2"/>
      <c r="D49" s="75" t="s">
        <v>28</v>
      </c>
      <c r="E49" s="76"/>
      <c r="F49" s="41">
        <f t="shared" ref="F49:I49" si="81">F12</f>
        <v>5</v>
      </c>
      <c r="G49" s="41">
        <f t="shared" si="81"/>
        <v>6</v>
      </c>
      <c r="H49" s="41">
        <f t="shared" si="81"/>
        <v>7</v>
      </c>
      <c r="I49" s="41">
        <f t="shared" si="81"/>
        <v>8</v>
      </c>
      <c r="J49" s="41">
        <f t="shared" ref="J49:R49" si="82">K12</f>
        <v>10</v>
      </c>
      <c r="K49" s="41">
        <f t="shared" si="82"/>
        <v>11</v>
      </c>
      <c r="L49" s="41">
        <f t="shared" si="82"/>
        <v>12</v>
      </c>
      <c r="M49" s="41">
        <f t="shared" si="82"/>
        <v>13</v>
      </c>
      <c r="N49" s="41">
        <f t="shared" si="82"/>
        <v>14</v>
      </c>
      <c r="O49" s="41">
        <f t="shared" si="82"/>
        <v>15</v>
      </c>
      <c r="P49" s="41">
        <f t="shared" si="82"/>
        <v>16</v>
      </c>
      <c r="Q49" s="41">
        <f t="shared" si="82"/>
        <v>17</v>
      </c>
      <c r="R49" s="41">
        <f t="shared" si="82"/>
        <v>18</v>
      </c>
      <c r="S49" s="41">
        <f>U12</f>
        <v>20</v>
      </c>
      <c r="T49" s="41">
        <f>AC17</f>
        <v>22</v>
      </c>
      <c r="U49" s="40"/>
      <c r="V49" s="65">
        <f t="shared" si="2"/>
        <v>12</v>
      </c>
      <c r="W49" s="3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L49">
        <f t="shared" si="3"/>
        <v>1</v>
      </c>
      <c r="BM49">
        <f t="shared" si="4"/>
        <v>0</v>
      </c>
      <c r="BN49">
        <f t="shared" si="5"/>
        <v>1</v>
      </c>
      <c r="BO49">
        <f t="shared" si="6"/>
        <v>1</v>
      </c>
      <c r="BP49">
        <f t="shared" si="7"/>
        <v>1</v>
      </c>
      <c r="BQ49">
        <f t="shared" si="8"/>
        <v>1</v>
      </c>
      <c r="BR49">
        <f t="shared" si="9"/>
        <v>1</v>
      </c>
      <c r="BS49">
        <f t="shared" si="10"/>
        <v>1</v>
      </c>
      <c r="BT49">
        <f t="shared" si="11"/>
        <v>1</v>
      </c>
      <c r="BU49">
        <f t="shared" si="12"/>
        <v>1</v>
      </c>
      <c r="BV49">
        <f t="shared" si="13"/>
        <v>0</v>
      </c>
      <c r="BW49">
        <f t="shared" si="14"/>
        <v>1</v>
      </c>
      <c r="BX49">
        <f t="shared" si="15"/>
        <v>1</v>
      </c>
      <c r="BY49">
        <f t="shared" si="16"/>
        <v>1</v>
      </c>
      <c r="BZ49">
        <f t="shared" si="17"/>
        <v>0</v>
      </c>
    </row>
    <row r="50" spans="1:78" ht="23.25" customHeight="1" x14ac:dyDescent="0.35">
      <c r="A50" s="1"/>
      <c r="B50" s="1"/>
      <c r="C50" s="2"/>
      <c r="D50" s="77" t="s">
        <v>29</v>
      </c>
      <c r="E50" s="78"/>
      <c r="F50" s="41">
        <f t="shared" ref="F50:I50" si="83">F12</f>
        <v>5</v>
      </c>
      <c r="G50" s="41">
        <f t="shared" si="83"/>
        <v>6</v>
      </c>
      <c r="H50" s="41">
        <f t="shared" si="83"/>
        <v>7</v>
      </c>
      <c r="I50" s="41">
        <f t="shared" si="83"/>
        <v>8</v>
      </c>
      <c r="J50" s="41">
        <f t="shared" ref="J50:R50" si="84">K12</f>
        <v>10</v>
      </c>
      <c r="K50" s="41">
        <f t="shared" si="84"/>
        <v>11</v>
      </c>
      <c r="L50" s="41">
        <f t="shared" si="84"/>
        <v>12</v>
      </c>
      <c r="M50" s="41">
        <f t="shared" si="84"/>
        <v>13</v>
      </c>
      <c r="N50" s="41">
        <f t="shared" si="84"/>
        <v>14</v>
      </c>
      <c r="O50" s="41">
        <f t="shared" si="84"/>
        <v>15</v>
      </c>
      <c r="P50" s="41">
        <f t="shared" si="84"/>
        <v>16</v>
      </c>
      <c r="Q50" s="41">
        <f t="shared" si="84"/>
        <v>17</v>
      </c>
      <c r="R50" s="41">
        <f t="shared" si="84"/>
        <v>18</v>
      </c>
      <c r="S50" s="41">
        <f>U12</f>
        <v>20</v>
      </c>
      <c r="T50" s="41">
        <f>AD17</f>
        <v>23</v>
      </c>
      <c r="U50" s="40"/>
      <c r="V50" s="65">
        <f t="shared" si="2"/>
        <v>13</v>
      </c>
      <c r="W50" s="3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L50">
        <f t="shared" si="3"/>
        <v>1</v>
      </c>
      <c r="BM50">
        <f t="shared" si="4"/>
        <v>0</v>
      </c>
      <c r="BN50">
        <f t="shared" si="5"/>
        <v>1</v>
      </c>
      <c r="BO50">
        <f t="shared" si="6"/>
        <v>1</v>
      </c>
      <c r="BP50">
        <f t="shared" si="7"/>
        <v>1</v>
      </c>
      <c r="BQ50">
        <f t="shared" si="8"/>
        <v>1</v>
      </c>
      <c r="BR50">
        <f t="shared" si="9"/>
        <v>1</v>
      </c>
      <c r="BS50">
        <f t="shared" si="10"/>
        <v>1</v>
      </c>
      <c r="BT50">
        <f t="shared" si="11"/>
        <v>1</v>
      </c>
      <c r="BU50">
        <f t="shared" si="12"/>
        <v>1</v>
      </c>
      <c r="BV50">
        <f t="shared" si="13"/>
        <v>0</v>
      </c>
      <c r="BW50">
        <f t="shared" si="14"/>
        <v>1</v>
      </c>
      <c r="BX50">
        <f t="shared" si="15"/>
        <v>1</v>
      </c>
      <c r="BY50">
        <f t="shared" si="16"/>
        <v>1</v>
      </c>
      <c r="BZ50">
        <f t="shared" si="17"/>
        <v>1</v>
      </c>
    </row>
    <row r="51" spans="1:78" ht="23.25" customHeight="1" x14ac:dyDescent="0.35">
      <c r="A51" s="1"/>
      <c r="B51" s="1"/>
      <c r="C51" s="2"/>
      <c r="D51" s="75" t="s">
        <v>30</v>
      </c>
      <c r="E51" s="76"/>
      <c r="F51" s="41">
        <f t="shared" ref="F51:I51" si="85">F12</f>
        <v>5</v>
      </c>
      <c r="G51" s="41">
        <f t="shared" si="85"/>
        <v>6</v>
      </c>
      <c r="H51" s="41">
        <f t="shared" si="85"/>
        <v>7</v>
      </c>
      <c r="I51" s="41">
        <f t="shared" si="85"/>
        <v>8</v>
      </c>
      <c r="J51" s="41">
        <f t="shared" ref="J51:R51" si="86">K12</f>
        <v>10</v>
      </c>
      <c r="K51" s="41">
        <f t="shared" si="86"/>
        <v>11</v>
      </c>
      <c r="L51" s="41">
        <f t="shared" si="86"/>
        <v>12</v>
      </c>
      <c r="M51" s="41">
        <f t="shared" si="86"/>
        <v>13</v>
      </c>
      <c r="N51" s="41">
        <f t="shared" si="86"/>
        <v>14</v>
      </c>
      <c r="O51" s="41">
        <f t="shared" si="86"/>
        <v>15</v>
      </c>
      <c r="P51" s="41">
        <f t="shared" si="86"/>
        <v>16</v>
      </c>
      <c r="Q51" s="41">
        <f t="shared" si="86"/>
        <v>17</v>
      </c>
      <c r="R51" s="41">
        <f t="shared" si="86"/>
        <v>18</v>
      </c>
      <c r="S51" s="41">
        <f>U12</f>
        <v>20</v>
      </c>
      <c r="T51" s="41">
        <f>AE17</f>
        <v>24</v>
      </c>
      <c r="U51" s="40"/>
      <c r="V51" s="65">
        <f t="shared" si="2"/>
        <v>12</v>
      </c>
      <c r="W51" s="3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L51">
        <f t="shared" si="3"/>
        <v>1</v>
      </c>
      <c r="BM51">
        <f t="shared" si="4"/>
        <v>0</v>
      </c>
      <c r="BN51">
        <f t="shared" si="5"/>
        <v>1</v>
      </c>
      <c r="BO51">
        <f t="shared" si="6"/>
        <v>1</v>
      </c>
      <c r="BP51">
        <f t="shared" si="7"/>
        <v>1</v>
      </c>
      <c r="BQ51">
        <f t="shared" si="8"/>
        <v>1</v>
      </c>
      <c r="BR51">
        <f t="shared" si="9"/>
        <v>1</v>
      </c>
      <c r="BS51">
        <f t="shared" si="10"/>
        <v>1</v>
      </c>
      <c r="BT51">
        <f t="shared" si="11"/>
        <v>1</v>
      </c>
      <c r="BU51">
        <f t="shared" si="12"/>
        <v>1</v>
      </c>
      <c r="BV51">
        <f t="shared" si="13"/>
        <v>0</v>
      </c>
      <c r="BW51">
        <f t="shared" si="14"/>
        <v>1</v>
      </c>
      <c r="BX51">
        <f t="shared" si="15"/>
        <v>1</v>
      </c>
      <c r="BY51">
        <f t="shared" si="16"/>
        <v>1</v>
      </c>
      <c r="BZ51">
        <f t="shared" si="17"/>
        <v>0</v>
      </c>
    </row>
    <row r="52" spans="1:78" ht="23.25" customHeight="1" x14ac:dyDescent="0.35">
      <c r="A52" s="1"/>
      <c r="B52" s="1"/>
      <c r="C52" s="2"/>
      <c r="D52" s="77" t="s">
        <v>31</v>
      </c>
      <c r="E52" s="78"/>
      <c r="F52" s="41">
        <f t="shared" ref="F52:I52" si="87">F12</f>
        <v>5</v>
      </c>
      <c r="G52" s="41">
        <f t="shared" si="87"/>
        <v>6</v>
      </c>
      <c r="H52" s="41">
        <f t="shared" si="87"/>
        <v>7</v>
      </c>
      <c r="I52" s="41">
        <f t="shared" si="87"/>
        <v>8</v>
      </c>
      <c r="J52" s="41">
        <f t="shared" ref="J52:R52" si="88">K12</f>
        <v>10</v>
      </c>
      <c r="K52" s="41">
        <f t="shared" si="88"/>
        <v>11</v>
      </c>
      <c r="L52" s="41">
        <f t="shared" si="88"/>
        <v>12</v>
      </c>
      <c r="M52" s="41">
        <f t="shared" si="88"/>
        <v>13</v>
      </c>
      <c r="N52" s="41">
        <f t="shared" si="88"/>
        <v>14</v>
      </c>
      <c r="O52" s="41">
        <f t="shared" si="88"/>
        <v>15</v>
      </c>
      <c r="P52" s="41">
        <f t="shared" si="88"/>
        <v>16</v>
      </c>
      <c r="Q52" s="41">
        <f t="shared" si="88"/>
        <v>17</v>
      </c>
      <c r="R52" s="41">
        <f t="shared" si="88"/>
        <v>18</v>
      </c>
      <c r="S52" s="41">
        <f>U12</f>
        <v>20</v>
      </c>
      <c r="T52" s="41">
        <f>AF17</f>
        <v>25</v>
      </c>
      <c r="U52" s="40"/>
      <c r="V52" s="65">
        <f t="shared" si="2"/>
        <v>12</v>
      </c>
      <c r="W52" s="3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L52">
        <f t="shared" si="3"/>
        <v>1</v>
      </c>
      <c r="BM52">
        <f t="shared" si="4"/>
        <v>0</v>
      </c>
      <c r="BN52">
        <f t="shared" si="5"/>
        <v>1</v>
      </c>
      <c r="BO52">
        <f t="shared" si="6"/>
        <v>1</v>
      </c>
      <c r="BP52">
        <f t="shared" si="7"/>
        <v>1</v>
      </c>
      <c r="BQ52">
        <f t="shared" si="8"/>
        <v>1</v>
      </c>
      <c r="BR52">
        <f t="shared" si="9"/>
        <v>1</v>
      </c>
      <c r="BS52">
        <f t="shared" si="10"/>
        <v>1</v>
      </c>
      <c r="BT52">
        <f t="shared" si="11"/>
        <v>1</v>
      </c>
      <c r="BU52">
        <f t="shared" si="12"/>
        <v>1</v>
      </c>
      <c r="BV52">
        <f t="shared" si="13"/>
        <v>0</v>
      </c>
      <c r="BW52">
        <f t="shared" si="14"/>
        <v>1</v>
      </c>
      <c r="BX52">
        <f t="shared" si="15"/>
        <v>1</v>
      </c>
      <c r="BY52">
        <f t="shared" si="16"/>
        <v>1</v>
      </c>
      <c r="BZ52">
        <f t="shared" si="17"/>
        <v>0</v>
      </c>
    </row>
    <row r="53" spans="1:78" ht="23.25" customHeight="1" x14ac:dyDescent="0.35">
      <c r="A53" s="1"/>
      <c r="B53" s="1"/>
      <c r="C53" s="2"/>
      <c r="D53" s="75" t="s">
        <v>32</v>
      </c>
      <c r="E53" s="76"/>
      <c r="F53" s="41">
        <f t="shared" ref="F53:I53" si="89">F12</f>
        <v>5</v>
      </c>
      <c r="G53" s="41">
        <f t="shared" si="89"/>
        <v>6</v>
      </c>
      <c r="H53" s="41">
        <f t="shared" si="89"/>
        <v>7</v>
      </c>
      <c r="I53" s="41">
        <f t="shared" si="89"/>
        <v>8</v>
      </c>
      <c r="J53" s="41">
        <f t="shared" ref="J53:R53" si="90">K12</f>
        <v>10</v>
      </c>
      <c r="K53" s="41">
        <f t="shared" si="90"/>
        <v>11</v>
      </c>
      <c r="L53" s="41">
        <f t="shared" si="90"/>
        <v>12</v>
      </c>
      <c r="M53" s="41">
        <f t="shared" si="90"/>
        <v>13</v>
      </c>
      <c r="N53" s="41">
        <f t="shared" si="90"/>
        <v>14</v>
      </c>
      <c r="O53" s="41">
        <f t="shared" si="90"/>
        <v>15</v>
      </c>
      <c r="P53" s="41">
        <f t="shared" si="90"/>
        <v>16</v>
      </c>
      <c r="Q53" s="41">
        <f t="shared" si="90"/>
        <v>17</v>
      </c>
      <c r="R53" s="41">
        <f t="shared" si="90"/>
        <v>18</v>
      </c>
      <c r="S53" s="41">
        <f>U12</f>
        <v>20</v>
      </c>
      <c r="T53" s="41">
        <f>AG17</f>
        <v>1</v>
      </c>
      <c r="U53" s="40"/>
      <c r="V53" s="65">
        <f t="shared" si="2"/>
        <v>12</v>
      </c>
      <c r="W53" s="3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L53">
        <f t="shared" ref="BL53:BL84" si="91">COUNTIF($F$17:$T$17,F53)</f>
        <v>1</v>
      </c>
      <c r="BM53">
        <f t="shared" ref="BM53:BM84" si="92">COUNTIF($F$17:$T$17,G53)</f>
        <v>0</v>
      </c>
      <c r="BN53">
        <f t="shared" ref="BN53:BN84" si="93">COUNTIF($F$17:$T$17,H53)</f>
        <v>1</v>
      </c>
      <c r="BO53">
        <f t="shared" ref="BO53:BO84" si="94">COUNTIF($F$17:$T$17,I53)</f>
        <v>1</v>
      </c>
      <c r="BP53">
        <f t="shared" ref="BP53:BP84" si="95">COUNTIF($F$17:$T$17,J53)</f>
        <v>1</v>
      </c>
      <c r="BQ53">
        <f t="shared" ref="BQ53:BQ84" si="96">COUNTIF($F$17:$T$17,K53)</f>
        <v>1</v>
      </c>
      <c r="BR53">
        <f t="shared" ref="BR53:BR84" si="97">COUNTIF($F$17:$T$17,L53)</f>
        <v>1</v>
      </c>
      <c r="BS53">
        <f t="shared" ref="BS53:BS84" si="98">COUNTIF($F$17:$T$17,M53)</f>
        <v>1</v>
      </c>
      <c r="BT53">
        <f t="shared" ref="BT53:BT84" si="99">COUNTIF($F$17:$T$17,N53)</f>
        <v>1</v>
      </c>
      <c r="BU53">
        <f t="shared" ref="BU53:BU84" si="100">COUNTIF($F$17:$T$17,O53)</f>
        <v>1</v>
      </c>
      <c r="BV53">
        <f t="shared" ref="BV53:BV84" si="101">COUNTIF($F$17:$T$17,P53)</f>
        <v>0</v>
      </c>
      <c r="BW53">
        <f t="shared" ref="BW53:BW84" si="102">COUNTIF($F$17:$T$17,Q53)</f>
        <v>1</v>
      </c>
      <c r="BX53">
        <f t="shared" ref="BX53:BX84" si="103">COUNTIF($F$17:$T$17,R53)</f>
        <v>1</v>
      </c>
      <c r="BY53">
        <f t="shared" ref="BY53:BY84" si="104">COUNTIF($F$17:$T$17,S53)</f>
        <v>1</v>
      </c>
      <c r="BZ53">
        <f t="shared" ref="BZ53:BZ84" si="105">COUNTIF($F$17:$T$17,T53)</f>
        <v>0</v>
      </c>
    </row>
    <row r="54" spans="1:78" ht="23.25" customHeight="1" x14ac:dyDescent="0.35">
      <c r="A54" s="1"/>
      <c r="B54" s="1"/>
      <c r="C54" s="2"/>
      <c r="D54" s="77" t="s">
        <v>33</v>
      </c>
      <c r="E54" s="78"/>
      <c r="F54" s="41">
        <f t="shared" ref="F54:I54" si="106">F12</f>
        <v>5</v>
      </c>
      <c r="G54" s="41">
        <f t="shared" si="106"/>
        <v>6</v>
      </c>
      <c r="H54" s="41">
        <f t="shared" si="106"/>
        <v>7</v>
      </c>
      <c r="I54" s="41">
        <f t="shared" si="106"/>
        <v>8</v>
      </c>
      <c r="J54" s="41">
        <f t="shared" ref="J54:R54" si="107">K12</f>
        <v>10</v>
      </c>
      <c r="K54" s="41">
        <f t="shared" si="107"/>
        <v>11</v>
      </c>
      <c r="L54" s="41">
        <f t="shared" si="107"/>
        <v>12</v>
      </c>
      <c r="M54" s="41">
        <f t="shared" si="107"/>
        <v>13</v>
      </c>
      <c r="N54" s="41">
        <f t="shared" si="107"/>
        <v>14</v>
      </c>
      <c r="O54" s="41">
        <f t="shared" si="107"/>
        <v>15</v>
      </c>
      <c r="P54" s="41">
        <f t="shared" si="107"/>
        <v>16</v>
      </c>
      <c r="Q54" s="41">
        <f t="shared" si="107"/>
        <v>17</v>
      </c>
      <c r="R54" s="41">
        <f t="shared" si="107"/>
        <v>18</v>
      </c>
      <c r="S54" s="41">
        <f>U12</f>
        <v>20</v>
      </c>
      <c r="T54" s="41">
        <f>AH17</f>
        <v>2</v>
      </c>
      <c r="U54" s="40"/>
      <c r="V54" s="65">
        <f t="shared" si="2"/>
        <v>12</v>
      </c>
      <c r="W54" s="3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L54">
        <f t="shared" si="91"/>
        <v>1</v>
      </c>
      <c r="BM54">
        <f t="shared" si="92"/>
        <v>0</v>
      </c>
      <c r="BN54">
        <f t="shared" si="93"/>
        <v>1</v>
      </c>
      <c r="BO54">
        <f t="shared" si="94"/>
        <v>1</v>
      </c>
      <c r="BP54">
        <f t="shared" si="95"/>
        <v>1</v>
      </c>
      <c r="BQ54">
        <f t="shared" si="96"/>
        <v>1</v>
      </c>
      <c r="BR54">
        <f t="shared" si="97"/>
        <v>1</v>
      </c>
      <c r="BS54">
        <f t="shared" si="98"/>
        <v>1</v>
      </c>
      <c r="BT54">
        <f t="shared" si="99"/>
        <v>1</v>
      </c>
      <c r="BU54">
        <f t="shared" si="100"/>
        <v>1</v>
      </c>
      <c r="BV54">
        <f t="shared" si="101"/>
        <v>0</v>
      </c>
      <c r="BW54">
        <f t="shared" si="102"/>
        <v>1</v>
      </c>
      <c r="BX54">
        <f t="shared" si="103"/>
        <v>1</v>
      </c>
      <c r="BY54">
        <f t="shared" si="104"/>
        <v>1</v>
      </c>
      <c r="BZ54">
        <f t="shared" si="105"/>
        <v>0</v>
      </c>
    </row>
    <row r="55" spans="1:78" ht="23.25" customHeight="1" x14ac:dyDescent="0.35">
      <c r="A55" s="1"/>
      <c r="B55" s="1"/>
      <c r="C55" s="2"/>
      <c r="D55" s="75" t="s">
        <v>34</v>
      </c>
      <c r="E55" s="76"/>
      <c r="F55" s="41">
        <f t="shared" ref="F55:I55" si="108">F12</f>
        <v>5</v>
      </c>
      <c r="G55" s="41">
        <f t="shared" si="108"/>
        <v>6</v>
      </c>
      <c r="H55" s="41">
        <f t="shared" si="108"/>
        <v>7</v>
      </c>
      <c r="I55" s="41">
        <f t="shared" si="108"/>
        <v>8</v>
      </c>
      <c r="J55" s="41">
        <f t="shared" ref="J55:R55" si="109">K12</f>
        <v>10</v>
      </c>
      <c r="K55" s="41">
        <f t="shared" si="109"/>
        <v>11</v>
      </c>
      <c r="L55" s="41">
        <f t="shared" si="109"/>
        <v>12</v>
      </c>
      <c r="M55" s="41">
        <f t="shared" si="109"/>
        <v>13</v>
      </c>
      <c r="N55" s="41">
        <f t="shared" si="109"/>
        <v>14</v>
      </c>
      <c r="O55" s="41">
        <f t="shared" si="109"/>
        <v>15</v>
      </c>
      <c r="P55" s="41">
        <f t="shared" si="109"/>
        <v>16</v>
      </c>
      <c r="Q55" s="41">
        <f t="shared" si="109"/>
        <v>17</v>
      </c>
      <c r="R55" s="41">
        <f t="shared" si="109"/>
        <v>18</v>
      </c>
      <c r="S55" s="41">
        <f>U12</f>
        <v>20</v>
      </c>
      <c r="T55" s="41">
        <f>AI17</f>
        <v>3</v>
      </c>
      <c r="U55" s="40"/>
      <c r="V55" s="65">
        <f t="shared" si="2"/>
        <v>12</v>
      </c>
      <c r="W55" s="3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L55">
        <f t="shared" si="91"/>
        <v>1</v>
      </c>
      <c r="BM55">
        <f t="shared" si="92"/>
        <v>0</v>
      </c>
      <c r="BN55">
        <f t="shared" si="93"/>
        <v>1</v>
      </c>
      <c r="BO55">
        <f t="shared" si="94"/>
        <v>1</v>
      </c>
      <c r="BP55">
        <f t="shared" si="95"/>
        <v>1</v>
      </c>
      <c r="BQ55">
        <f t="shared" si="96"/>
        <v>1</v>
      </c>
      <c r="BR55">
        <f t="shared" si="97"/>
        <v>1</v>
      </c>
      <c r="BS55">
        <f t="shared" si="98"/>
        <v>1</v>
      </c>
      <c r="BT55">
        <f t="shared" si="99"/>
        <v>1</v>
      </c>
      <c r="BU55">
        <f t="shared" si="100"/>
        <v>1</v>
      </c>
      <c r="BV55">
        <f t="shared" si="101"/>
        <v>0</v>
      </c>
      <c r="BW55">
        <f t="shared" si="102"/>
        <v>1</v>
      </c>
      <c r="BX55">
        <f t="shared" si="103"/>
        <v>1</v>
      </c>
      <c r="BY55">
        <f t="shared" si="104"/>
        <v>1</v>
      </c>
      <c r="BZ55">
        <f t="shared" si="105"/>
        <v>0</v>
      </c>
    </row>
    <row r="56" spans="1:78" ht="23.25" customHeight="1" x14ac:dyDescent="0.35">
      <c r="A56" s="1"/>
      <c r="B56" s="1"/>
      <c r="C56" s="2"/>
      <c r="D56" s="77" t="s">
        <v>35</v>
      </c>
      <c r="E56" s="78"/>
      <c r="F56" s="41">
        <f t="shared" ref="F56:I56" si="110">F12</f>
        <v>5</v>
      </c>
      <c r="G56" s="41">
        <f t="shared" si="110"/>
        <v>6</v>
      </c>
      <c r="H56" s="41">
        <f t="shared" si="110"/>
        <v>7</v>
      </c>
      <c r="I56" s="41">
        <f t="shared" si="110"/>
        <v>8</v>
      </c>
      <c r="J56" s="41">
        <f t="shared" ref="J56:R56" si="111">K12</f>
        <v>10</v>
      </c>
      <c r="K56" s="41">
        <f t="shared" si="111"/>
        <v>11</v>
      </c>
      <c r="L56" s="41">
        <f t="shared" si="111"/>
        <v>12</v>
      </c>
      <c r="M56" s="41">
        <f t="shared" si="111"/>
        <v>13</v>
      </c>
      <c r="N56" s="41">
        <f t="shared" si="111"/>
        <v>14</v>
      </c>
      <c r="O56" s="41">
        <f t="shared" si="111"/>
        <v>15</v>
      </c>
      <c r="P56" s="41">
        <f t="shared" si="111"/>
        <v>16</v>
      </c>
      <c r="Q56" s="41">
        <f t="shared" si="111"/>
        <v>17</v>
      </c>
      <c r="R56" s="41">
        <f t="shared" si="111"/>
        <v>18</v>
      </c>
      <c r="S56" s="41">
        <f>U12</f>
        <v>20</v>
      </c>
      <c r="T56" s="41">
        <f>AJ17</f>
        <v>4</v>
      </c>
      <c r="U56" s="40"/>
      <c r="V56" s="65">
        <f t="shared" si="2"/>
        <v>12</v>
      </c>
      <c r="W56" s="3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L56">
        <f t="shared" si="91"/>
        <v>1</v>
      </c>
      <c r="BM56">
        <f t="shared" si="92"/>
        <v>0</v>
      </c>
      <c r="BN56">
        <f t="shared" si="93"/>
        <v>1</v>
      </c>
      <c r="BO56">
        <f t="shared" si="94"/>
        <v>1</v>
      </c>
      <c r="BP56">
        <f t="shared" si="95"/>
        <v>1</v>
      </c>
      <c r="BQ56">
        <f t="shared" si="96"/>
        <v>1</v>
      </c>
      <c r="BR56">
        <f t="shared" si="97"/>
        <v>1</v>
      </c>
      <c r="BS56">
        <f t="shared" si="98"/>
        <v>1</v>
      </c>
      <c r="BT56">
        <f t="shared" si="99"/>
        <v>1</v>
      </c>
      <c r="BU56">
        <f t="shared" si="100"/>
        <v>1</v>
      </c>
      <c r="BV56">
        <f t="shared" si="101"/>
        <v>0</v>
      </c>
      <c r="BW56">
        <f t="shared" si="102"/>
        <v>1</v>
      </c>
      <c r="BX56">
        <f t="shared" si="103"/>
        <v>1</v>
      </c>
      <c r="BY56">
        <f t="shared" si="104"/>
        <v>1</v>
      </c>
      <c r="BZ56">
        <f t="shared" si="105"/>
        <v>0</v>
      </c>
    </row>
    <row r="57" spans="1:78" ht="23.25" customHeight="1" x14ac:dyDescent="0.35">
      <c r="A57" s="1"/>
      <c r="B57" s="1"/>
      <c r="C57" s="2"/>
      <c r="D57" s="75" t="s">
        <v>36</v>
      </c>
      <c r="E57" s="76"/>
      <c r="F57" s="41">
        <f t="shared" ref="F57:H57" si="112">F12</f>
        <v>5</v>
      </c>
      <c r="G57" s="41">
        <f t="shared" si="112"/>
        <v>6</v>
      </c>
      <c r="H57" s="41">
        <f t="shared" si="112"/>
        <v>7</v>
      </c>
      <c r="I57" s="41">
        <f t="shared" ref="I57:N57" si="113">J12</f>
        <v>9</v>
      </c>
      <c r="J57" s="41">
        <f t="shared" si="113"/>
        <v>10</v>
      </c>
      <c r="K57" s="41">
        <f t="shared" si="113"/>
        <v>11</v>
      </c>
      <c r="L57" s="41">
        <f t="shared" si="113"/>
        <v>12</v>
      </c>
      <c r="M57" s="41">
        <f t="shared" si="113"/>
        <v>13</v>
      </c>
      <c r="N57" s="41">
        <f t="shared" si="113"/>
        <v>14</v>
      </c>
      <c r="O57" s="41">
        <f t="shared" ref="O57:S57" si="114">Q12</f>
        <v>16</v>
      </c>
      <c r="P57" s="41">
        <f t="shared" si="114"/>
        <v>17</v>
      </c>
      <c r="Q57" s="41">
        <f t="shared" si="114"/>
        <v>18</v>
      </c>
      <c r="R57" s="41">
        <f t="shared" si="114"/>
        <v>19</v>
      </c>
      <c r="S57" s="41">
        <f t="shared" si="114"/>
        <v>20</v>
      </c>
      <c r="T57" s="41">
        <f>AB17</f>
        <v>21</v>
      </c>
      <c r="U57" s="40"/>
      <c r="V57" s="65">
        <f t="shared" si="2"/>
        <v>12</v>
      </c>
      <c r="W57" s="3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L57">
        <f t="shared" si="91"/>
        <v>1</v>
      </c>
      <c r="BM57">
        <f t="shared" si="92"/>
        <v>0</v>
      </c>
      <c r="BN57">
        <f t="shared" si="93"/>
        <v>1</v>
      </c>
      <c r="BO57">
        <f t="shared" si="94"/>
        <v>1</v>
      </c>
      <c r="BP57">
        <f t="shared" si="95"/>
        <v>1</v>
      </c>
      <c r="BQ57">
        <f t="shared" si="96"/>
        <v>1</v>
      </c>
      <c r="BR57">
        <f t="shared" si="97"/>
        <v>1</v>
      </c>
      <c r="BS57">
        <f t="shared" si="98"/>
        <v>1</v>
      </c>
      <c r="BT57">
        <f t="shared" si="99"/>
        <v>1</v>
      </c>
      <c r="BU57">
        <f t="shared" si="100"/>
        <v>0</v>
      </c>
      <c r="BV57">
        <f t="shared" si="101"/>
        <v>1</v>
      </c>
      <c r="BW57">
        <f t="shared" si="102"/>
        <v>1</v>
      </c>
      <c r="BX57">
        <f t="shared" si="103"/>
        <v>1</v>
      </c>
      <c r="BY57">
        <f t="shared" si="104"/>
        <v>1</v>
      </c>
      <c r="BZ57">
        <f t="shared" si="105"/>
        <v>0</v>
      </c>
    </row>
    <row r="58" spans="1:78" ht="23.25" customHeight="1" x14ac:dyDescent="0.35">
      <c r="A58" s="1"/>
      <c r="B58" s="1"/>
      <c r="C58" s="2"/>
      <c r="D58" s="77" t="s">
        <v>37</v>
      </c>
      <c r="E58" s="78"/>
      <c r="F58" s="41">
        <f t="shared" ref="F58:H58" si="115">F12</f>
        <v>5</v>
      </c>
      <c r="G58" s="41">
        <f t="shared" si="115"/>
        <v>6</v>
      </c>
      <c r="H58" s="41">
        <f t="shared" si="115"/>
        <v>7</v>
      </c>
      <c r="I58" s="41">
        <f t="shared" ref="I58:N58" si="116">J12</f>
        <v>9</v>
      </c>
      <c r="J58" s="41">
        <f t="shared" si="116"/>
        <v>10</v>
      </c>
      <c r="K58" s="41">
        <f t="shared" si="116"/>
        <v>11</v>
      </c>
      <c r="L58" s="41">
        <f t="shared" si="116"/>
        <v>12</v>
      </c>
      <c r="M58" s="41">
        <f t="shared" si="116"/>
        <v>13</v>
      </c>
      <c r="N58" s="41">
        <f t="shared" si="116"/>
        <v>14</v>
      </c>
      <c r="O58" s="41">
        <f t="shared" ref="O58:S58" si="117">Q12</f>
        <v>16</v>
      </c>
      <c r="P58" s="41">
        <f t="shared" si="117"/>
        <v>17</v>
      </c>
      <c r="Q58" s="41">
        <f t="shared" si="117"/>
        <v>18</v>
      </c>
      <c r="R58" s="41">
        <f t="shared" si="117"/>
        <v>19</v>
      </c>
      <c r="S58" s="41">
        <f t="shared" si="117"/>
        <v>20</v>
      </c>
      <c r="T58" s="41">
        <f>AC17</f>
        <v>22</v>
      </c>
      <c r="U58" s="40"/>
      <c r="V58" s="65">
        <f t="shared" si="2"/>
        <v>12</v>
      </c>
      <c r="W58" s="3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L58">
        <f t="shared" si="91"/>
        <v>1</v>
      </c>
      <c r="BM58">
        <f t="shared" si="92"/>
        <v>0</v>
      </c>
      <c r="BN58">
        <f t="shared" si="93"/>
        <v>1</v>
      </c>
      <c r="BO58">
        <f t="shared" si="94"/>
        <v>1</v>
      </c>
      <c r="BP58">
        <f t="shared" si="95"/>
        <v>1</v>
      </c>
      <c r="BQ58">
        <f t="shared" si="96"/>
        <v>1</v>
      </c>
      <c r="BR58">
        <f t="shared" si="97"/>
        <v>1</v>
      </c>
      <c r="BS58">
        <f t="shared" si="98"/>
        <v>1</v>
      </c>
      <c r="BT58">
        <f t="shared" si="99"/>
        <v>1</v>
      </c>
      <c r="BU58">
        <f t="shared" si="100"/>
        <v>0</v>
      </c>
      <c r="BV58">
        <f t="shared" si="101"/>
        <v>1</v>
      </c>
      <c r="BW58">
        <f t="shared" si="102"/>
        <v>1</v>
      </c>
      <c r="BX58">
        <f t="shared" si="103"/>
        <v>1</v>
      </c>
      <c r="BY58">
        <f t="shared" si="104"/>
        <v>1</v>
      </c>
      <c r="BZ58">
        <f t="shared" si="105"/>
        <v>0</v>
      </c>
    </row>
    <row r="59" spans="1:78" ht="23.25" customHeight="1" x14ac:dyDescent="0.35">
      <c r="A59" s="1"/>
      <c r="B59" s="1"/>
      <c r="C59" s="2"/>
      <c r="D59" s="75" t="s">
        <v>38</v>
      </c>
      <c r="E59" s="76"/>
      <c r="F59" s="41">
        <f t="shared" ref="F59:H59" si="118">F12</f>
        <v>5</v>
      </c>
      <c r="G59" s="41">
        <f t="shared" si="118"/>
        <v>6</v>
      </c>
      <c r="H59" s="41">
        <f t="shared" si="118"/>
        <v>7</v>
      </c>
      <c r="I59" s="41">
        <f t="shared" ref="I59:N59" si="119">J12</f>
        <v>9</v>
      </c>
      <c r="J59" s="41">
        <f t="shared" si="119"/>
        <v>10</v>
      </c>
      <c r="K59" s="41">
        <f t="shared" si="119"/>
        <v>11</v>
      </c>
      <c r="L59" s="41">
        <f t="shared" si="119"/>
        <v>12</v>
      </c>
      <c r="M59" s="41">
        <f t="shared" si="119"/>
        <v>13</v>
      </c>
      <c r="N59" s="41">
        <f t="shared" si="119"/>
        <v>14</v>
      </c>
      <c r="O59" s="41">
        <f t="shared" ref="O59:S59" si="120">Q12</f>
        <v>16</v>
      </c>
      <c r="P59" s="41">
        <f t="shared" si="120"/>
        <v>17</v>
      </c>
      <c r="Q59" s="41">
        <f t="shared" si="120"/>
        <v>18</v>
      </c>
      <c r="R59" s="41">
        <f t="shared" si="120"/>
        <v>19</v>
      </c>
      <c r="S59" s="41">
        <f t="shared" si="120"/>
        <v>20</v>
      </c>
      <c r="T59" s="41">
        <f>AD17</f>
        <v>23</v>
      </c>
      <c r="U59" s="40"/>
      <c r="V59" s="65">
        <f t="shared" si="2"/>
        <v>13</v>
      </c>
      <c r="W59" s="3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L59">
        <f t="shared" si="91"/>
        <v>1</v>
      </c>
      <c r="BM59">
        <f t="shared" si="92"/>
        <v>0</v>
      </c>
      <c r="BN59">
        <f t="shared" si="93"/>
        <v>1</v>
      </c>
      <c r="BO59">
        <f t="shared" si="94"/>
        <v>1</v>
      </c>
      <c r="BP59">
        <f t="shared" si="95"/>
        <v>1</v>
      </c>
      <c r="BQ59">
        <f t="shared" si="96"/>
        <v>1</v>
      </c>
      <c r="BR59">
        <f t="shared" si="97"/>
        <v>1</v>
      </c>
      <c r="BS59">
        <f t="shared" si="98"/>
        <v>1</v>
      </c>
      <c r="BT59">
        <f t="shared" si="99"/>
        <v>1</v>
      </c>
      <c r="BU59">
        <f t="shared" si="100"/>
        <v>0</v>
      </c>
      <c r="BV59">
        <f t="shared" si="101"/>
        <v>1</v>
      </c>
      <c r="BW59">
        <f t="shared" si="102"/>
        <v>1</v>
      </c>
      <c r="BX59">
        <f t="shared" si="103"/>
        <v>1</v>
      </c>
      <c r="BY59">
        <f t="shared" si="104"/>
        <v>1</v>
      </c>
      <c r="BZ59">
        <f t="shared" si="105"/>
        <v>1</v>
      </c>
    </row>
    <row r="60" spans="1:78" ht="23.25" customHeight="1" x14ac:dyDescent="0.35">
      <c r="A60" s="1"/>
      <c r="B60" s="1"/>
      <c r="C60" s="2"/>
      <c r="D60" s="77" t="s">
        <v>39</v>
      </c>
      <c r="E60" s="78"/>
      <c r="F60" s="41">
        <f t="shared" ref="F60:H60" si="121">F12</f>
        <v>5</v>
      </c>
      <c r="G60" s="41">
        <f t="shared" si="121"/>
        <v>6</v>
      </c>
      <c r="H60" s="41">
        <f t="shared" si="121"/>
        <v>7</v>
      </c>
      <c r="I60" s="41">
        <f t="shared" ref="I60:N60" si="122">J12</f>
        <v>9</v>
      </c>
      <c r="J60" s="41">
        <f t="shared" si="122"/>
        <v>10</v>
      </c>
      <c r="K60" s="41">
        <f t="shared" si="122"/>
        <v>11</v>
      </c>
      <c r="L60" s="41">
        <f t="shared" si="122"/>
        <v>12</v>
      </c>
      <c r="M60" s="41">
        <f t="shared" si="122"/>
        <v>13</v>
      </c>
      <c r="N60" s="41">
        <f t="shared" si="122"/>
        <v>14</v>
      </c>
      <c r="O60" s="41">
        <f t="shared" ref="O60:S60" si="123">Q12</f>
        <v>16</v>
      </c>
      <c r="P60" s="41">
        <f t="shared" si="123"/>
        <v>17</v>
      </c>
      <c r="Q60" s="41">
        <f t="shared" si="123"/>
        <v>18</v>
      </c>
      <c r="R60" s="41">
        <f t="shared" si="123"/>
        <v>19</v>
      </c>
      <c r="S60" s="41">
        <f t="shared" si="123"/>
        <v>20</v>
      </c>
      <c r="T60" s="41">
        <f>AE17</f>
        <v>24</v>
      </c>
      <c r="U60" s="40"/>
      <c r="V60" s="65">
        <f t="shared" si="2"/>
        <v>12</v>
      </c>
      <c r="W60" s="3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L60">
        <f t="shared" si="91"/>
        <v>1</v>
      </c>
      <c r="BM60">
        <f t="shared" si="92"/>
        <v>0</v>
      </c>
      <c r="BN60">
        <f t="shared" si="93"/>
        <v>1</v>
      </c>
      <c r="BO60">
        <f t="shared" si="94"/>
        <v>1</v>
      </c>
      <c r="BP60">
        <f t="shared" si="95"/>
        <v>1</v>
      </c>
      <c r="BQ60">
        <f t="shared" si="96"/>
        <v>1</v>
      </c>
      <c r="BR60">
        <f t="shared" si="97"/>
        <v>1</v>
      </c>
      <c r="BS60">
        <f t="shared" si="98"/>
        <v>1</v>
      </c>
      <c r="BT60">
        <f t="shared" si="99"/>
        <v>1</v>
      </c>
      <c r="BU60">
        <f t="shared" si="100"/>
        <v>0</v>
      </c>
      <c r="BV60">
        <f t="shared" si="101"/>
        <v>1</v>
      </c>
      <c r="BW60">
        <f t="shared" si="102"/>
        <v>1</v>
      </c>
      <c r="BX60">
        <f t="shared" si="103"/>
        <v>1</v>
      </c>
      <c r="BY60">
        <f t="shared" si="104"/>
        <v>1</v>
      </c>
      <c r="BZ60">
        <f t="shared" si="105"/>
        <v>0</v>
      </c>
    </row>
    <row r="61" spans="1:78" ht="23.25" customHeight="1" x14ac:dyDescent="0.35">
      <c r="A61" s="1"/>
      <c r="B61" s="1"/>
      <c r="C61" s="2"/>
      <c r="D61" s="75" t="s">
        <v>40</v>
      </c>
      <c r="E61" s="76"/>
      <c r="F61" s="41">
        <f t="shared" ref="F61:H61" si="124">F12</f>
        <v>5</v>
      </c>
      <c r="G61" s="41">
        <f t="shared" si="124"/>
        <v>6</v>
      </c>
      <c r="H61" s="41">
        <f t="shared" si="124"/>
        <v>7</v>
      </c>
      <c r="I61" s="41">
        <f t="shared" ref="I61:N61" si="125">J12</f>
        <v>9</v>
      </c>
      <c r="J61" s="41">
        <f t="shared" si="125"/>
        <v>10</v>
      </c>
      <c r="K61" s="41">
        <f t="shared" si="125"/>
        <v>11</v>
      </c>
      <c r="L61" s="41">
        <f t="shared" si="125"/>
        <v>12</v>
      </c>
      <c r="M61" s="41">
        <f t="shared" si="125"/>
        <v>13</v>
      </c>
      <c r="N61" s="41">
        <f t="shared" si="125"/>
        <v>14</v>
      </c>
      <c r="O61" s="41">
        <f t="shared" ref="O61:S61" si="126">Q12</f>
        <v>16</v>
      </c>
      <c r="P61" s="41">
        <f t="shared" si="126"/>
        <v>17</v>
      </c>
      <c r="Q61" s="41">
        <f t="shared" si="126"/>
        <v>18</v>
      </c>
      <c r="R61" s="41">
        <f t="shared" si="126"/>
        <v>19</v>
      </c>
      <c r="S61" s="41">
        <f t="shared" si="126"/>
        <v>20</v>
      </c>
      <c r="T61" s="41">
        <f>AF17</f>
        <v>25</v>
      </c>
      <c r="U61" s="40"/>
      <c r="V61" s="65">
        <f t="shared" si="2"/>
        <v>12</v>
      </c>
      <c r="W61" s="3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L61">
        <f t="shared" si="91"/>
        <v>1</v>
      </c>
      <c r="BM61">
        <f t="shared" si="92"/>
        <v>0</v>
      </c>
      <c r="BN61">
        <f t="shared" si="93"/>
        <v>1</v>
      </c>
      <c r="BO61">
        <f t="shared" si="94"/>
        <v>1</v>
      </c>
      <c r="BP61">
        <f t="shared" si="95"/>
        <v>1</v>
      </c>
      <c r="BQ61">
        <f t="shared" si="96"/>
        <v>1</v>
      </c>
      <c r="BR61">
        <f t="shared" si="97"/>
        <v>1</v>
      </c>
      <c r="BS61">
        <f t="shared" si="98"/>
        <v>1</v>
      </c>
      <c r="BT61">
        <f t="shared" si="99"/>
        <v>1</v>
      </c>
      <c r="BU61">
        <f t="shared" si="100"/>
        <v>0</v>
      </c>
      <c r="BV61">
        <f t="shared" si="101"/>
        <v>1</v>
      </c>
      <c r="BW61">
        <f t="shared" si="102"/>
        <v>1</v>
      </c>
      <c r="BX61">
        <f t="shared" si="103"/>
        <v>1</v>
      </c>
      <c r="BY61">
        <f t="shared" si="104"/>
        <v>1</v>
      </c>
      <c r="BZ61">
        <f t="shared" si="105"/>
        <v>0</v>
      </c>
    </row>
    <row r="62" spans="1:78" ht="23.25" customHeight="1" x14ac:dyDescent="0.35">
      <c r="A62" s="1"/>
      <c r="B62" s="1"/>
      <c r="C62" s="2"/>
      <c r="D62" s="77" t="s">
        <v>41</v>
      </c>
      <c r="E62" s="78"/>
      <c r="F62" s="41">
        <f t="shared" ref="F62:H62" si="127">F12</f>
        <v>5</v>
      </c>
      <c r="G62" s="41">
        <f t="shared" si="127"/>
        <v>6</v>
      </c>
      <c r="H62" s="41">
        <f t="shared" si="127"/>
        <v>7</v>
      </c>
      <c r="I62" s="41">
        <f t="shared" ref="I62:N62" si="128">J12</f>
        <v>9</v>
      </c>
      <c r="J62" s="41">
        <f t="shared" si="128"/>
        <v>10</v>
      </c>
      <c r="K62" s="41">
        <f t="shared" si="128"/>
        <v>11</v>
      </c>
      <c r="L62" s="41">
        <f t="shared" si="128"/>
        <v>12</v>
      </c>
      <c r="M62" s="41">
        <f t="shared" si="128"/>
        <v>13</v>
      </c>
      <c r="N62" s="41">
        <f t="shared" si="128"/>
        <v>14</v>
      </c>
      <c r="O62" s="41">
        <f t="shared" ref="O62:S62" si="129">Q12</f>
        <v>16</v>
      </c>
      <c r="P62" s="41">
        <f t="shared" si="129"/>
        <v>17</v>
      </c>
      <c r="Q62" s="41">
        <f t="shared" si="129"/>
        <v>18</v>
      </c>
      <c r="R62" s="41">
        <f t="shared" si="129"/>
        <v>19</v>
      </c>
      <c r="S62" s="41">
        <f t="shared" si="129"/>
        <v>20</v>
      </c>
      <c r="T62" s="41">
        <f>AG17</f>
        <v>1</v>
      </c>
      <c r="U62" s="40"/>
      <c r="V62" s="65">
        <f t="shared" si="2"/>
        <v>12</v>
      </c>
      <c r="W62" s="3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L62">
        <f t="shared" si="91"/>
        <v>1</v>
      </c>
      <c r="BM62">
        <f t="shared" si="92"/>
        <v>0</v>
      </c>
      <c r="BN62">
        <f t="shared" si="93"/>
        <v>1</v>
      </c>
      <c r="BO62">
        <f t="shared" si="94"/>
        <v>1</v>
      </c>
      <c r="BP62">
        <f t="shared" si="95"/>
        <v>1</v>
      </c>
      <c r="BQ62">
        <f t="shared" si="96"/>
        <v>1</v>
      </c>
      <c r="BR62">
        <f t="shared" si="97"/>
        <v>1</v>
      </c>
      <c r="BS62">
        <f t="shared" si="98"/>
        <v>1</v>
      </c>
      <c r="BT62">
        <f t="shared" si="99"/>
        <v>1</v>
      </c>
      <c r="BU62">
        <f t="shared" si="100"/>
        <v>0</v>
      </c>
      <c r="BV62">
        <f t="shared" si="101"/>
        <v>1</v>
      </c>
      <c r="BW62">
        <f t="shared" si="102"/>
        <v>1</v>
      </c>
      <c r="BX62">
        <f t="shared" si="103"/>
        <v>1</v>
      </c>
      <c r="BY62">
        <f t="shared" si="104"/>
        <v>1</v>
      </c>
      <c r="BZ62">
        <f t="shared" si="105"/>
        <v>0</v>
      </c>
    </row>
    <row r="63" spans="1:78" ht="23.25" customHeight="1" x14ac:dyDescent="0.35">
      <c r="A63" s="1"/>
      <c r="B63" s="1"/>
      <c r="C63" s="2"/>
      <c r="D63" s="75" t="s">
        <v>42</v>
      </c>
      <c r="E63" s="76"/>
      <c r="F63" s="41">
        <f t="shared" ref="F63:H63" si="130">F12</f>
        <v>5</v>
      </c>
      <c r="G63" s="41">
        <f t="shared" si="130"/>
        <v>6</v>
      </c>
      <c r="H63" s="41">
        <f t="shared" si="130"/>
        <v>7</v>
      </c>
      <c r="I63" s="41">
        <f t="shared" ref="I63:N63" si="131">J12</f>
        <v>9</v>
      </c>
      <c r="J63" s="41">
        <f t="shared" si="131"/>
        <v>10</v>
      </c>
      <c r="K63" s="41">
        <f t="shared" si="131"/>
        <v>11</v>
      </c>
      <c r="L63" s="41">
        <f t="shared" si="131"/>
        <v>12</v>
      </c>
      <c r="M63" s="41">
        <f t="shared" si="131"/>
        <v>13</v>
      </c>
      <c r="N63" s="41">
        <f t="shared" si="131"/>
        <v>14</v>
      </c>
      <c r="O63" s="41">
        <f t="shared" ref="O63:S63" si="132">Q12</f>
        <v>16</v>
      </c>
      <c r="P63" s="41">
        <f t="shared" si="132"/>
        <v>17</v>
      </c>
      <c r="Q63" s="41">
        <f t="shared" si="132"/>
        <v>18</v>
      </c>
      <c r="R63" s="41">
        <f t="shared" si="132"/>
        <v>19</v>
      </c>
      <c r="S63" s="41">
        <f t="shared" si="132"/>
        <v>20</v>
      </c>
      <c r="T63" s="41">
        <f>AH17</f>
        <v>2</v>
      </c>
      <c r="U63" s="40"/>
      <c r="V63" s="65">
        <f t="shared" si="2"/>
        <v>12</v>
      </c>
      <c r="W63" s="3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L63">
        <f t="shared" si="91"/>
        <v>1</v>
      </c>
      <c r="BM63">
        <f t="shared" si="92"/>
        <v>0</v>
      </c>
      <c r="BN63">
        <f t="shared" si="93"/>
        <v>1</v>
      </c>
      <c r="BO63">
        <f t="shared" si="94"/>
        <v>1</v>
      </c>
      <c r="BP63">
        <f t="shared" si="95"/>
        <v>1</v>
      </c>
      <c r="BQ63">
        <f t="shared" si="96"/>
        <v>1</v>
      </c>
      <c r="BR63">
        <f t="shared" si="97"/>
        <v>1</v>
      </c>
      <c r="BS63">
        <f t="shared" si="98"/>
        <v>1</v>
      </c>
      <c r="BT63">
        <f t="shared" si="99"/>
        <v>1</v>
      </c>
      <c r="BU63">
        <f t="shared" si="100"/>
        <v>0</v>
      </c>
      <c r="BV63">
        <f t="shared" si="101"/>
        <v>1</v>
      </c>
      <c r="BW63">
        <f t="shared" si="102"/>
        <v>1</v>
      </c>
      <c r="BX63">
        <f t="shared" si="103"/>
        <v>1</v>
      </c>
      <c r="BY63">
        <f t="shared" si="104"/>
        <v>1</v>
      </c>
      <c r="BZ63">
        <f t="shared" si="105"/>
        <v>0</v>
      </c>
    </row>
    <row r="64" spans="1:78" ht="23.25" customHeight="1" x14ac:dyDescent="0.35">
      <c r="A64" s="1"/>
      <c r="B64" s="1"/>
      <c r="C64" s="2"/>
      <c r="D64" s="77" t="s">
        <v>43</v>
      </c>
      <c r="E64" s="78"/>
      <c r="F64" s="41">
        <f t="shared" ref="F64:H64" si="133">F12</f>
        <v>5</v>
      </c>
      <c r="G64" s="41">
        <f t="shared" si="133"/>
        <v>6</v>
      </c>
      <c r="H64" s="41">
        <f t="shared" si="133"/>
        <v>7</v>
      </c>
      <c r="I64" s="41">
        <f t="shared" ref="I64:N64" si="134">J12</f>
        <v>9</v>
      </c>
      <c r="J64" s="41">
        <f t="shared" si="134"/>
        <v>10</v>
      </c>
      <c r="K64" s="41">
        <f t="shared" si="134"/>
        <v>11</v>
      </c>
      <c r="L64" s="41">
        <f t="shared" si="134"/>
        <v>12</v>
      </c>
      <c r="M64" s="41">
        <f t="shared" si="134"/>
        <v>13</v>
      </c>
      <c r="N64" s="41">
        <f t="shared" si="134"/>
        <v>14</v>
      </c>
      <c r="O64" s="41">
        <f t="shared" ref="O64:S64" si="135">Q12</f>
        <v>16</v>
      </c>
      <c r="P64" s="41">
        <f t="shared" si="135"/>
        <v>17</v>
      </c>
      <c r="Q64" s="41">
        <f t="shared" si="135"/>
        <v>18</v>
      </c>
      <c r="R64" s="41">
        <f t="shared" si="135"/>
        <v>19</v>
      </c>
      <c r="S64" s="41">
        <f t="shared" si="135"/>
        <v>20</v>
      </c>
      <c r="T64" s="41">
        <f>AI17</f>
        <v>3</v>
      </c>
      <c r="U64" s="40"/>
      <c r="V64" s="65">
        <f t="shared" si="2"/>
        <v>12</v>
      </c>
      <c r="W64" s="3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L64">
        <f t="shared" si="91"/>
        <v>1</v>
      </c>
      <c r="BM64">
        <f t="shared" si="92"/>
        <v>0</v>
      </c>
      <c r="BN64">
        <f t="shared" si="93"/>
        <v>1</v>
      </c>
      <c r="BO64">
        <f t="shared" si="94"/>
        <v>1</v>
      </c>
      <c r="BP64">
        <f t="shared" si="95"/>
        <v>1</v>
      </c>
      <c r="BQ64">
        <f t="shared" si="96"/>
        <v>1</v>
      </c>
      <c r="BR64">
        <f t="shared" si="97"/>
        <v>1</v>
      </c>
      <c r="BS64">
        <f t="shared" si="98"/>
        <v>1</v>
      </c>
      <c r="BT64">
        <f t="shared" si="99"/>
        <v>1</v>
      </c>
      <c r="BU64">
        <f t="shared" si="100"/>
        <v>0</v>
      </c>
      <c r="BV64">
        <f t="shared" si="101"/>
        <v>1</v>
      </c>
      <c r="BW64">
        <f t="shared" si="102"/>
        <v>1</v>
      </c>
      <c r="BX64">
        <f t="shared" si="103"/>
        <v>1</v>
      </c>
      <c r="BY64">
        <f t="shared" si="104"/>
        <v>1</v>
      </c>
      <c r="BZ64">
        <f t="shared" si="105"/>
        <v>0</v>
      </c>
    </row>
    <row r="65" spans="1:78" ht="23.25" customHeight="1" x14ac:dyDescent="0.35">
      <c r="A65" s="1"/>
      <c r="B65" s="1"/>
      <c r="C65" s="2"/>
      <c r="D65" s="75" t="s">
        <v>44</v>
      </c>
      <c r="E65" s="76"/>
      <c r="F65" s="41">
        <f t="shared" ref="F65:H65" si="136">F12</f>
        <v>5</v>
      </c>
      <c r="G65" s="41">
        <f t="shared" si="136"/>
        <v>6</v>
      </c>
      <c r="H65" s="41">
        <f t="shared" si="136"/>
        <v>7</v>
      </c>
      <c r="I65" s="41">
        <f t="shared" ref="I65:N65" si="137">J12</f>
        <v>9</v>
      </c>
      <c r="J65" s="41">
        <f t="shared" si="137"/>
        <v>10</v>
      </c>
      <c r="K65" s="41">
        <f t="shared" si="137"/>
        <v>11</v>
      </c>
      <c r="L65" s="41">
        <f t="shared" si="137"/>
        <v>12</v>
      </c>
      <c r="M65" s="41">
        <f t="shared" si="137"/>
        <v>13</v>
      </c>
      <c r="N65" s="41">
        <f t="shared" si="137"/>
        <v>14</v>
      </c>
      <c r="O65" s="41">
        <f t="shared" ref="O65:S65" si="138">Q12</f>
        <v>16</v>
      </c>
      <c r="P65" s="41">
        <f t="shared" si="138"/>
        <v>17</v>
      </c>
      <c r="Q65" s="41">
        <f t="shared" si="138"/>
        <v>18</v>
      </c>
      <c r="R65" s="41">
        <f t="shared" si="138"/>
        <v>19</v>
      </c>
      <c r="S65" s="41">
        <f t="shared" si="138"/>
        <v>20</v>
      </c>
      <c r="T65" s="41">
        <f>AJ17</f>
        <v>4</v>
      </c>
      <c r="U65" s="40"/>
      <c r="V65" s="65">
        <f t="shared" si="2"/>
        <v>12</v>
      </c>
      <c r="W65" s="3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L65">
        <f t="shared" si="91"/>
        <v>1</v>
      </c>
      <c r="BM65">
        <f t="shared" si="92"/>
        <v>0</v>
      </c>
      <c r="BN65">
        <f t="shared" si="93"/>
        <v>1</v>
      </c>
      <c r="BO65">
        <f t="shared" si="94"/>
        <v>1</v>
      </c>
      <c r="BP65">
        <f t="shared" si="95"/>
        <v>1</v>
      </c>
      <c r="BQ65">
        <f t="shared" si="96"/>
        <v>1</v>
      </c>
      <c r="BR65">
        <f t="shared" si="97"/>
        <v>1</v>
      </c>
      <c r="BS65">
        <f t="shared" si="98"/>
        <v>1</v>
      </c>
      <c r="BT65">
        <f t="shared" si="99"/>
        <v>1</v>
      </c>
      <c r="BU65">
        <f t="shared" si="100"/>
        <v>0</v>
      </c>
      <c r="BV65">
        <f t="shared" si="101"/>
        <v>1</v>
      </c>
      <c r="BW65">
        <f t="shared" si="102"/>
        <v>1</v>
      </c>
      <c r="BX65">
        <f t="shared" si="103"/>
        <v>1</v>
      </c>
      <c r="BY65">
        <f t="shared" si="104"/>
        <v>1</v>
      </c>
      <c r="BZ65">
        <f t="shared" si="105"/>
        <v>0</v>
      </c>
    </row>
    <row r="66" spans="1:78" ht="23.25" customHeight="1" x14ac:dyDescent="0.35">
      <c r="A66" s="1"/>
      <c r="B66" s="1"/>
      <c r="C66" s="2"/>
      <c r="D66" s="77" t="s">
        <v>45</v>
      </c>
      <c r="E66" s="78"/>
      <c r="F66" s="41">
        <f t="shared" ref="F66:G66" si="139">F12</f>
        <v>5</v>
      </c>
      <c r="G66" s="41">
        <f t="shared" si="139"/>
        <v>6</v>
      </c>
      <c r="H66" s="41">
        <f t="shared" ref="H66:M66" si="140">I12</f>
        <v>8</v>
      </c>
      <c r="I66" s="41">
        <f t="shared" si="140"/>
        <v>9</v>
      </c>
      <c r="J66" s="41">
        <f t="shared" si="140"/>
        <v>10</v>
      </c>
      <c r="K66" s="41">
        <f t="shared" si="140"/>
        <v>11</v>
      </c>
      <c r="L66" s="41">
        <f t="shared" si="140"/>
        <v>12</v>
      </c>
      <c r="M66" s="41">
        <f t="shared" si="140"/>
        <v>13</v>
      </c>
      <c r="N66" s="41">
        <f t="shared" ref="N66:S66" si="141">P12</f>
        <v>15</v>
      </c>
      <c r="O66" s="41">
        <f t="shared" si="141"/>
        <v>16</v>
      </c>
      <c r="P66" s="41">
        <f t="shared" si="141"/>
        <v>17</v>
      </c>
      <c r="Q66" s="41">
        <f t="shared" si="141"/>
        <v>18</v>
      </c>
      <c r="R66" s="41">
        <f t="shared" si="141"/>
        <v>19</v>
      </c>
      <c r="S66" s="41">
        <f t="shared" si="141"/>
        <v>20</v>
      </c>
      <c r="T66" s="41">
        <f>AB17</f>
        <v>21</v>
      </c>
      <c r="U66" s="40"/>
      <c r="V66" s="65">
        <f t="shared" si="2"/>
        <v>12</v>
      </c>
      <c r="W66" s="3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L66">
        <f t="shared" si="91"/>
        <v>1</v>
      </c>
      <c r="BM66">
        <f t="shared" si="92"/>
        <v>0</v>
      </c>
      <c r="BN66">
        <f t="shared" si="93"/>
        <v>1</v>
      </c>
      <c r="BO66">
        <f t="shared" si="94"/>
        <v>1</v>
      </c>
      <c r="BP66">
        <f t="shared" si="95"/>
        <v>1</v>
      </c>
      <c r="BQ66">
        <f t="shared" si="96"/>
        <v>1</v>
      </c>
      <c r="BR66">
        <f t="shared" si="97"/>
        <v>1</v>
      </c>
      <c r="BS66">
        <f t="shared" si="98"/>
        <v>1</v>
      </c>
      <c r="BT66">
        <f t="shared" si="99"/>
        <v>1</v>
      </c>
      <c r="BU66">
        <f t="shared" si="100"/>
        <v>0</v>
      </c>
      <c r="BV66">
        <f t="shared" si="101"/>
        <v>1</v>
      </c>
      <c r="BW66">
        <f t="shared" si="102"/>
        <v>1</v>
      </c>
      <c r="BX66">
        <f t="shared" si="103"/>
        <v>1</v>
      </c>
      <c r="BY66">
        <f t="shared" si="104"/>
        <v>1</v>
      </c>
      <c r="BZ66">
        <f t="shared" si="105"/>
        <v>0</v>
      </c>
    </row>
    <row r="67" spans="1:78" ht="23.25" customHeight="1" x14ac:dyDescent="0.35">
      <c r="A67" s="1"/>
      <c r="B67" s="1"/>
      <c r="C67" s="2"/>
      <c r="D67" s="75" t="s">
        <v>46</v>
      </c>
      <c r="E67" s="76"/>
      <c r="F67" s="41">
        <f t="shared" ref="F67:G67" si="142">F12</f>
        <v>5</v>
      </c>
      <c r="G67" s="41">
        <f t="shared" si="142"/>
        <v>6</v>
      </c>
      <c r="H67" s="41">
        <f t="shared" ref="H67:M67" si="143">I12</f>
        <v>8</v>
      </c>
      <c r="I67" s="41">
        <f t="shared" si="143"/>
        <v>9</v>
      </c>
      <c r="J67" s="41">
        <f t="shared" si="143"/>
        <v>10</v>
      </c>
      <c r="K67" s="41">
        <f t="shared" si="143"/>
        <v>11</v>
      </c>
      <c r="L67" s="41">
        <f t="shared" si="143"/>
        <v>12</v>
      </c>
      <c r="M67" s="41">
        <f t="shared" si="143"/>
        <v>13</v>
      </c>
      <c r="N67" s="41">
        <f t="shared" ref="N67:S67" si="144">P12</f>
        <v>15</v>
      </c>
      <c r="O67" s="41">
        <f t="shared" si="144"/>
        <v>16</v>
      </c>
      <c r="P67" s="41">
        <f t="shared" si="144"/>
        <v>17</v>
      </c>
      <c r="Q67" s="41">
        <f t="shared" si="144"/>
        <v>18</v>
      </c>
      <c r="R67" s="41">
        <f t="shared" si="144"/>
        <v>19</v>
      </c>
      <c r="S67" s="41">
        <f t="shared" si="144"/>
        <v>20</v>
      </c>
      <c r="T67" s="41">
        <f>AC17</f>
        <v>22</v>
      </c>
      <c r="U67" s="40"/>
      <c r="V67" s="65">
        <f t="shared" si="2"/>
        <v>12</v>
      </c>
      <c r="W67" s="3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L67">
        <f t="shared" si="91"/>
        <v>1</v>
      </c>
      <c r="BM67">
        <f t="shared" si="92"/>
        <v>0</v>
      </c>
      <c r="BN67">
        <f t="shared" si="93"/>
        <v>1</v>
      </c>
      <c r="BO67">
        <f t="shared" si="94"/>
        <v>1</v>
      </c>
      <c r="BP67">
        <f t="shared" si="95"/>
        <v>1</v>
      </c>
      <c r="BQ67">
        <f t="shared" si="96"/>
        <v>1</v>
      </c>
      <c r="BR67">
        <f t="shared" si="97"/>
        <v>1</v>
      </c>
      <c r="BS67">
        <f t="shared" si="98"/>
        <v>1</v>
      </c>
      <c r="BT67">
        <f t="shared" si="99"/>
        <v>1</v>
      </c>
      <c r="BU67">
        <f t="shared" si="100"/>
        <v>0</v>
      </c>
      <c r="BV67">
        <f t="shared" si="101"/>
        <v>1</v>
      </c>
      <c r="BW67">
        <f t="shared" si="102"/>
        <v>1</v>
      </c>
      <c r="BX67">
        <f t="shared" si="103"/>
        <v>1</v>
      </c>
      <c r="BY67">
        <f t="shared" si="104"/>
        <v>1</v>
      </c>
      <c r="BZ67">
        <f t="shared" si="105"/>
        <v>0</v>
      </c>
    </row>
    <row r="68" spans="1:78" ht="23.25" customHeight="1" x14ac:dyDescent="0.35">
      <c r="A68" s="1"/>
      <c r="B68" s="1"/>
      <c r="C68" s="2"/>
      <c r="D68" s="77" t="s">
        <v>47</v>
      </c>
      <c r="E68" s="78"/>
      <c r="F68" s="41">
        <f t="shared" ref="F68:G68" si="145">F12</f>
        <v>5</v>
      </c>
      <c r="G68" s="41">
        <f t="shared" si="145"/>
        <v>6</v>
      </c>
      <c r="H68" s="41">
        <f t="shared" ref="H68:M68" si="146">I12</f>
        <v>8</v>
      </c>
      <c r="I68" s="41">
        <f t="shared" si="146"/>
        <v>9</v>
      </c>
      <c r="J68" s="41">
        <f t="shared" si="146"/>
        <v>10</v>
      </c>
      <c r="K68" s="41">
        <f t="shared" si="146"/>
        <v>11</v>
      </c>
      <c r="L68" s="41">
        <f t="shared" si="146"/>
        <v>12</v>
      </c>
      <c r="M68" s="41">
        <f t="shared" si="146"/>
        <v>13</v>
      </c>
      <c r="N68" s="41">
        <f t="shared" ref="N68:S68" si="147">P12</f>
        <v>15</v>
      </c>
      <c r="O68" s="41">
        <f t="shared" si="147"/>
        <v>16</v>
      </c>
      <c r="P68" s="41">
        <f t="shared" si="147"/>
        <v>17</v>
      </c>
      <c r="Q68" s="41">
        <f t="shared" si="147"/>
        <v>18</v>
      </c>
      <c r="R68" s="41">
        <f t="shared" si="147"/>
        <v>19</v>
      </c>
      <c r="S68" s="41">
        <f t="shared" si="147"/>
        <v>20</v>
      </c>
      <c r="T68" s="41">
        <f>AD17</f>
        <v>23</v>
      </c>
      <c r="U68" s="40"/>
      <c r="V68" s="65">
        <f t="shared" si="2"/>
        <v>13</v>
      </c>
      <c r="W68" s="3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L68">
        <f t="shared" si="91"/>
        <v>1</v>
      </c>
      <c r="BM68">
        <f t="shared" si="92"/>
        <v>0</v>
      </c>
      <c r="BN68">
        <f t="shared" si="93"/>
        <v>1</v>
      </c>
      <c r="BO68">
        <f t="shared" si="94"/>
        <v>1</v>
      </c>
      <c r="BP68">
        <f t="shared" si="95"/>
        <v>1</v>
      </c>
      <c r="BQ68">
        <f t="shared" si="96"/>
        <v>1</v>
      </c>
      <c r="BR68">
        <f t="shared" si="97"/>
        <v>1</v>
      </c>
      <c r="BS68">
        <f t="shared" si="98"/>
        <v>1</v>
      </c>
      <c r="BT68">
        <f t="shared" si="99"/>
        <v>1</v>
      </c>
      <c r="BU68">
        <f t="shared" si="100"/>
        <v>0</v>
      </c>
      <c r="BV68">
        <f t="shared" si="101"/>
        <v>1</v>
      </c>
      <c r="BW68">
        <f t="shared" si="102"/>
        <v>1</v>
      </c>
      <c r="BX68">
        <f t="shared" si="103"/>
        <v>1</v>
      </c>
      <c r="BY68">
        <f t="shared" si="104"/>
        <v>1</v>
      </c>
      <c r="BZ68">
        <f t="shared" si="105"/>
        <v>1</v>
      </c>
    </row>
    <row r="69" spans="1:78" ht="23.25" customHeight="1" x14ac:dyDescent="0.35">
      <c r="A69" s="1"/>
      <c r="B69" s="1"/>
      <c r="C69" s="2"/>
      <c r="D69" s="75" t="s">
        <v>48</v>
      </c>
      <c r="E69" s="76"/>
      <c r="F69" s="41">
        <f t="shared" ref="F69:G69" si="148">F12</f>
        <v>5</v>
      </c>
      <c r="G69" s="41">
        <f t="shared" si="148"/>
        <v>6</v>
      </c>
      <c r="H69" s="41">
        <f t="shared" ref="H69:M69" si="149">I12</f>
        <v>8</v>
      </c>
      <c r="I69" s="41">
        <f t="shared" si="149"/>
        <v>9</v>
      </c>
      <c r="J69" s="41">
        <f t="shared" si="149"/>
        <v>10</v>
      </c>
      <c r="K69" s="41">
        <f t="shared" si="149"/>
        <v>11</v>
      </c>
      <c r="L69" s="41">
        <f t="shared" si="149"/>
        <v>12</v>
      </c>
      <c r="M69" s="41">
        <f t="shared" si="149"/>
        <v>13</v>
      </c>
      <c r="N69" s="41">
        <f t="shared" ref="N69:S69" si="150">P12</f>
        <v>15</v>
      </c>
      <c r="O69" s="41">
        <f t="shared" si="150"/>
        <v>16</v>
      </c>
      <c r="P69" s="41">
        <f t="shared" si="150"/>
        <v>17</v>
      </c>
      <c r="Q69" s="41">
        <f t="shared" si="150"/>
        <v>18</v>
      </c>
      <c r="R69" s="41">
        <f t="shared" si="150"/>
        <v>19</v>
      </c>
      <c r="S69" s="41">
        <f t="shared" si="150"/>
        <v>20</v>
      </c>
      <c r="T69" s="41">
        <f>AE17</f>
        <v>24</v>
      </c>
      <c r="U69" s="40"/>
      <c r="V69" s="65">
        <f t="shared" si="2"/>
        <v>12</v>
      </c>
      <c r="W69" s="3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L69">
        <f t="shared" si="91"/>
        <v>1</v>
      </c>
      <c r="BM69">
        <f t="shared" si="92"/>
        <v>0</v>
      </c>
      <c r="BN69">
        <f t="shared" si="93"/>
        <v>1</v>
      </c>
      <c r="BO69">
        <f t="shared" si="94"/>
        <v>1</v>
      </c>
      <c r="BP69">
        <f t="shared" si="95"/>
        <v>1</v>
      </c>
      <c r="BQ69">
        <f t="shared" si="96"/>
        <v>1</v>
      </c>
      <c r="BR69">
        <f t="shared" si="97"/>
        <v>1</v>
      </c>
      <c r="BS69">
        <f t="shared" si="98"/>
        <v>1</v>
      </c>
      <c r="BT69">
        <f t="shared" si="99"/>
        <v>1</v>
      </c>
      <c r="BU69">
        <f t="shared" si="100"/>
        <v>0</v>
      </c>
      <c r="BV69">
        <f t="shared" si="101"/>
        <v>1</v>
      </c>
      <c r="BW69">
        <f t="shared" si="102"/>
        <v>1</v>
      </c>
      <c r="BX69">
        <f t="shared" si="103"/>
        <v>1</v>
      </c>
      <c r="BY69">
        <f t="shared" si="104"/>
        <v>1</v>
      </c>
      <c r="BZ69">
        <f t="shared" si="105"/>
        <v>0</v>
      </c>
    </row>
    <row r="70" spans="1:78" ht="23.25" customHeight="1" x14ac:dyDescent="0.35">
      <c r="A70" s="1"/>
      <c r="B70" s="1"/>
      <c r="C70" s="2"/>
      <c r="D70" s="77" t="s">
        <v>49</v>
      </c>
      <c r="E70" s="78"/>
      <c r="F70" s="41">
        <f t="shared" ref="F70:G70" si="151">F12</f>
        <v>5</v>
      </c>
      <c r="G70" s="41">
        <f t="shared" si="151"/>
        <v>6</v>
      </c>
      <c r="H70" s="41">
        <f t="shared" ref="H70:M70" si="152">I12</f>
        <v>8</v>
      </c>
      <c r="I70" s="41">
        <f t="shared" si="152"/>
        <v>9</v>
      </c>
      <c r="J70" s="41">
        <f t="shared" si="152"/>
        <v>10</v>
      </c>
      <c r="K70" s="41">
        <f t="shared" si="152"/>
        <v>11</v>
      </c>
      <c r="L70" s="41">
        <f t="shared" si="152"/>
        <v>12</v>
      </c>
      <c r="M70" s="41">
        <f t="shared" si="152"/>
        <v>13</v>
      </c>
      <c r="N70" s="41">
        <f t="shared" ref="N70:S70" si="153">P12</f>
        <v>15</v>
      </c>
      <c r="O70" s="41">
        <f t="shared" si="153"/>
        <v>16</v>
      </c>
      <c r="P70" s="41">
        <f t="shared" si="153"/>
        <v>17</v>
      </c>
      <c r="Q70" s="41">
        <f t="shared" si="153"/>
        <v>18</v>
      </c>
      <c r="R70" s="41">
        <f t="shared" si="153"/>
        <v>19</v>
      </c>
      <c r="S70" s="41">
        <f t="shared" si="153"/>
        <v>20</v>
      </c>
      <c r="T70" s="41">
        <f>AF17</f>
        <v>25</v>
      </c>
      <c r="U70" s="40"/>
      <c r="V70" s="65">
        <f t="shared" si="2"/>
        <v>12</v>
      </c>
      <c r="W70" s="3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L70">
        <f t="shared" si="91"/>
        <v>1</v>
      </c>
      <c r="BM70">
        <f t="shared" si="92"/>
        <v>0</v>
      </c>
      <c r="BN70">
        <f t="shared" si="93"/>
        <v>1</v>
      </c>
      <c r="BO70">
        <f t="shared" si="94"/>
        <v>1</v>
      </c>
      <c r="BP70">
        <f t="shared" si="95"/>
        <v>1</v>
      </c>
      <c r="BQ70">
        <f t="shared" si="96"/>
        <v>1</v>
      </c>
      <c r="BR70">
        <f t="shared" si="97"/>
        <v>1</v>
      </c>
      <c r="BS70">
        <f t="shared" si="98"/>
        <v>1</v>
      </c>
      <c r="BT70">
        <f t="shared" si="99"/>
        <v>1</v>
      </c>
      <c r="BU70">
        <f t="shared" si="100"/>
        <v>0</v>
      </c>
      <c r="BV70">
        <f t="shared" si="101"/>
        <v>1</v>
      </c>
      <c r="BW70">
        <f t="shared" si="102"/>
        <v>1</v>
      </c>
      <c r="BX70">
        <f t="shared" si="103"/>
        <v>1</v>
      </c>
      <c r="BY70">
        <f t="shared" si="104"/>
        <v>1</v>
      </c>
      <c r="BZ70">
        <f t="shared" si="105"/>
        <v>0</v>
      </c>
    </row>
    <row r="71" spans="1:78" ht="23.25" customHeight="1" x14ac:dyDescent="0.35">
      <c r="A71" s="1"/>
      <c r="B71" s="1"/>
      <c r="C71" s="2"/>
      <c r="D71" s="75" t="s">
        <v>50</v>
      </c>
      <c r="E71" s="76"/>
      <c r="F71" s="41">
        <f t="shared" ref="F71:G71" si="154">F12</f>
        <v>5</v>
      </c>
      <c r="G71" s="41">
        <f t="shared" si="154"/>
        <v>6</v>
      </c>
      <c r="H71" s="41">
        <f t="shared" ref="H71:M71" si="155">I12</f>
        <v>8</v>
      </c>
      <c r="I71" s="41">
        <f t="shared" si="155"/>
        <v>9</v>
      </c>
      <c r="J71" s="41">
        <f t="shared" si="155"/>
        <v>10</v>
      </c>
      <c r="K71" s="41">
        <f t="shared" si="155"/>
        <v>11</v>
      </c>
      <c r="L71" s="41">
        <f t="shared" si="155"/>
        <v>12</v>
      </c>
      <c r="M71" s="41">
        <f t="shared" si="155"/>
        <v>13</v>
      </c>
      <c r="N71" s="41">
        <f t="shared" ref="N71:S71" si="156">P12</f>
        <v>15</v>
      </c>
      <c r="O71" s="41">
        <f t="shared" si="156"/>
        <v>16</v>
      </c>
      <c r="P71" s="41">
        <f t="shared" si="156"/>
        <v>17</v>
      </c>
      <c r="Q71" s="41">
        <f t="shared" si="156"/>
        <v>18</v>
      </c>
      <c r="R71" s="41">
        <f t="shared" si="156"/>
        <v>19</v>
      </c>
      <c r="S71" s="41">
        <f t="shared" si="156"/>
        <v>20</v>
      </c>
      <c r="T71" s="41">
        <f>AG17</f>
        <v>1</v>
      </c>
      <c r="U71" s="40"/>
      <c r="V71" s="65">
        <f t="shared" si="2"/>
        <v>12</v>
      </c>
      <c r="W71" s="3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L71">
        <f t="shared" si="91"/>
        <v>1</v>
      </c>
      <c r="BM71">
        <f t="shared" si="92"/>
        <v>0</v>
      </c>
      <c r="BN71">
        <f t="shared" si="93"/>
        <v>1</v>
      </c>
      <c r="BO71">
        <f t="shared" si="94"/>
        <v>1</v>
      </c>
      <c r="BP71">
        <f t="shared" si="95"/>
        <v>1</v>
      </c>
      <c r="BQ71">
        <f t="shared" si="96"/>
        <v>1</v>
      </c>
      <c r="BR71">
        <f t="shared" si="97"/>
        <v>1</v>
      </c>
      <c r="BS71">
        <f t="shared" si="98"/>
        <v>1</v>
      </c>
      <c r="BT71">
        <f t="shared" si="99"/>
        <v>1</v>
      </c>
      <c r="BU71">
        <f t="shared" si="100"/>
        <v>0</v>
      </c>
      <c r="BV71">
        <f t="shared" si="101"/>
        <v>1</v>
      </c>
      <c r="BW71">
        <f t="shared" si="102"/>
        <v>1</v>
      </c>
      <c r="BX71">
        <f t="shared" si="103"/>
        <v>1</v>
      </c>
      <c r="BY71">
        <f t="shared" si="104"/>
        <v>1</v>
      </c>
      <c r="BZ71">
        <f t="shared" si="105"/>
        <v>0</v>
      </c>
    </row>
    <row r="72" spans="1:78" ht="23.25" customHeight="1" x14ac:dyDescent="0.35">
      <c r="A72" s="1"/>
      <c r="B72" s="1"/>
      <c r="C72" s="2"/>
      <c r="D72" s="77" t="s">
        <v>51</v>
      </c>
      <c r="E72" s="78"/>
      <c r="F72" s="41">
        <f t="shared" ref="F72:G72" si="157">F12</f>
        <v>5</v>
      </c>
      <c r="G72" s="41">
        <f t="shared" si="157"/>
        <v>6</v>
      </c>
      <c r="H72" s="41">
        <f t="shared" ref="H72:M72" si="158">I12</f>
        <v>8</v>
      </c>
      <c r="I72" s="41">
        <f t="shared" si="158"/>
        <v>9</v>
      </c>
      <c r="J72" s="41">
        <f t="shared" si="158"/>
        <v>10</v>
      </c>
      <c r="K72" s="41">
        <f t="shared" si="158"/>
        <v>11</v>
      </c>
      <c r="L72" s="41">
        <f t="shared" si="158"/>
        <v>12</v>
      </c>
      <c r="M72" s="41">
        <f t="shared" si="158"/>
        <v>13</v>
      </c>
      <c r="N72" s="41">
        <f t="shared" ref="N72:S72" si="159">P12</f>
        <v>15</v>
      </c>
      <c r="O72" s="41">
        <f t="shared" si="159"/>
        <v>16</v>
      </c>
      <c r="P72" s="41">
        <f t="shared" si="159"/>
        <v>17</v>
      </c>
      <c r="Q72" s="41">
        <f t="shared" si="159"/>
        <v>18</v>
      </c>
      <c r="R72" s="41">
        <f t="shared" si="159"/>
        <v>19</v>
      </c>
      <c r="S72" s="41">
        <f t="shared" si="159"/>
        <v>20</v>
      </c>
      <c r="T72" s="41">
        <f>AH17</f>
        <v>2</v>
      </c>
      <c r="U72" s="40"/>
      <c r="V72" s="65">
        <f t="shared" si="2"/>
        <v>12</v>
      </c>
      <c r="W72" s="3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L72">
        <f t="shared" si="91"/>
        <v>1</v>
      </c>
      <c r="BM72">
        <f t="shared" si="92"/>
        <v>0</v>
      </c>
      <c r="BN72">
        <f t="shared" si="93"/>
        <v>1</v>
      </c>
      <c r="BO72">
        <f t="shared" si="94"/>
        <v>1</v>
      </c>
      <c r="BP72">
        <f t="shared" si="95"/>
        <v>1</v>
      </c>
      <c r="BQ72">
        <f t="shared" si="96"/>
        <v>1</v>
      </c>
      <c r="BR72">
        <f t="shared" si="97"/>
        <v>1</v>
      </c>
      <c r="BS72">
        <f t="shared" si="98"/>
        <v>1</v>
      </c>
      <c r="BT72">
        <f t="shared" si="99"/>
        <v>1</v>
      </c>
      <c r="BU72">
        <f t="shared" si="100"/>
        <v>0</v>
      </c>
      <c r="BV72">
        <f t="shared" si="101"/>
        <v>1</v>
      </c>
      <c r="BW72">
        <f t="shared" si="102"/>
        <v>1</v>
      </c>
      <c r="BX72">
        <f t="shared" si="103"/>
        <v>1</v>
      </c>
      <c r="BY72">
        <f t="shared" si="104"/>
        <v>1</v>
      </c>
      <c r="BZ72">
        <f t="shared" si="105"/>
        <v>0</v>
      </c>
    </row>
    <row r="73" spans="1:78" ht="23.25" customHeight="1" x14ac:dyDescent="0.35">
      <c r="A73" s="1"/>
      <c r="B73" s="1"/>
      <c r="C73" s="2"/>
      <c r="D73" s="75" t="s">
        <v>52</v>
      </c>
      <c r="E73" s="76"/>
      <c r="F73" s="41">
        <f t="shared" ref="F73:G73" si="160">F12</f>
        <v>5</v>
      </c>
      <c r="G73" s="41">
        <f t="shared" si="160"/>
        <v>6</v>
      </c>
      <c r="H73" s="41">
        <f t="shared" ref="H73:M73" si="161">I12</f>
        <v>8</v>
      </c>
      <c r="I73" s="41">
        <f t="shared" si="161"/>
        <v>9</v>
      </c>
      <c r="J73" s="41">
        <f t="shared" si="161"/>
        <v>10</v>
      </c>
      <c r="K73" s="41">
        <f t="shared" si="161"/>
        <v>11</v>
      </c>
      <c r="L73" s="41">
        <f t="shared" si="161"/>
        <v>12</v>
      </c>
      <c r="M73" s="41">
        <f t="shared" si="161"/>
        <v>13</v>
      </c>
      <c r="N73" s="41">
        <f t="shared" ref="N73:S73" si="162">P12</f>
        <v>15</v>
      </c>
      <c r="O73" s="41">
        <f t="shared" si="162"/>
        <v>16</v>
      </c>
      <c r="P73" s="41">
        <f t="shared" si="162"/>
        <v>17</v>
      </c>
      <c r="Q73" s="41">
        <f t="shared" si="162"/>
        <v>18</v>
      </c>
      <c r="R73" s="41">
        <f t="shared" si="162"/>
        <v>19</v>
      </c>
      <c r="S73" s="41">
        <f t="shared" si="162"/>
        <v>20</v>
      </c>
      <c r="T73" s="41">
        <f>AI17</f>
        <v>3</v>
      </c>
      <c r="U73" s="40"/>
      <c r="V73" s="65">
        <f t="shared" si="2"/>
        <v>12</v>
      </c>
      <c r="W73" s="3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L73">
        <f t="shared" si="91"/>
        <v>1</v>
      </c>
      <c r="BM73">
        <f t="shared" si="92"/>
        <v>0</v>
      </c>
      <c r="BN73">
        <f t="shared" si="93"/>
        <v>1</v>
      </c>
      <c r="BO73">
        <f t="shared" si="94"/>
        <v>1</v>
      </c>
      <c r="BP73">
        <f t="shared" si="95"/>
        <v>1</v>
      </c>
      <c r="BQ73">
        <f t="shared" si="96"/>
        <v>1</v>
      </c>
      <c r="BR73">
        <f t="shared" si="97"/>
        <v>1</v>
      </c>
      <c r="BS73">
        <f t="shared" si="98"/>
        <v>1</v>
      </c>
      <c r="BT73">
        <f t="shared" si="99"/>
        <v>1</v>
      </c>
      <c r="BU73">
        <f t="shared" si="100"/>
        <v>0</v>
      </c>
      <c r="BV73">
        <f t="shared" si="101"/>
        <v>1</v>
      </c>
      <c r="BW73">
        <f t="shared" si="102"/>
        <v>1</v>
      </c>
      <c r="BX73">
        <f t="shared" si="103"/>
        <v>1</v>
      </c>
      <c r="BY73">
        <f t="shared" si="104"/>
        <v>1</v>
      </c>
      <c r="BZ73">
        <f t="shared" si="105"/>
        <v>0</v>
      </c>
    </row>
    <row r="74" spans="1:78" ht="23.25" customHeight="1" x14ac:dyDescent="0.35">
      <c r="A74" s="1"/>
      <c r="B74" s="1"/>
      <c r="C74" s="2"/>
      <c r="D74" s="77" t="s">
        <v>53</v>
      </c>
      <c r="E74" s="78"/>
      <c r="F74" s="41">
        <f t="shared" ref="F74:G74" si="163">F12</f>
        <v>5</v>
      </c>
      <c r="G74" s="41">
        <f t="shared" si="163"/>
        <v>6</v>
      </c>
      <c r="H74" s="41">
        <f t="shared" ref="H74:M74" si="164">I12</f>
        <v>8</v>
      </c>
      <c r="I74" s="41">
        <f t="shared" si="164"/>
        <v>9</v>
      </c>
      <c r="J74" s="41">
        <f t="shared" si="164"/>
        <v>10</v>
      </c>
      <c r="K74" s="41">
        <f t="shared" si="164"/>
        <v>11</v>
      </c>
      <c r="L74" s="41">
        <f t="shared" si="164"/>
        <v>12</v>
      </c>
      <c r="M74" s="41">
        <f t="shared" si="164"/>
        <v>13</v>
      </c>
      <c r="N74" s="41">
        <f t="shared" ref="N74:S74" si="165">P12</f>
        <v>15</v>
      </c>
      <c r="O74" s="41">
        <f t="shared" si="165"/>
        <v>16</v>
      </c>
      <c r="P74" s="41">
        <f t="shared" si="165"/>
        <v>17</v>
      </c>
      <c r="Q74" s="41">
        <f t="shared" si="165"/>
        <v>18</v>
      </c>
      <c r="R74" s="41">
        <f t="shared" si="165"/>
        <v>19</v>
      </c>
      <c r="S74" s="41">
        <f t="shared" si="165"/>
        <v>20</v>
      </c>
      <c r="T74" s="41">
        <f>AJ17</f>
        <v>4</v>
      </c>
      <c r="U74" s="40"/>
      <c r="V74" s="65">
        <f t="shared" si="2"/>
        <v>12</v>
      </c>
      <c r="W74" s="3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L74">
        <f t="shared" si="91"/>
        <v>1</v>
      </c>
      <c r="BM74">
        <f t="shared" si="92"/>
        <v>0</v>
      </c>
      <c r="BN74">
        <f t="shared" si="93"/>
        <v>1</v>
      </c>
      <c r="BO74">
        <f t="shared" si="94"/>
        <v>1</v>
      </c>
      <c r="BP74">
        <f t="shared" si="95"/>
        <v>1</v>
      </c>
      <c r="BQ74">
        <f t="shared" si="96"/>
        <v>1</v>
      </c>
      <c r="BR74">
        <f t="shared" si="97"/>
        <v>1</v>
      </c>
      <c r="BS74">
        <f t="shared" si="98"/>
        <v>1</v>
      </c>
      <c r="BT74">
        <f t="shared" si="99"/>
        <v>1</v>
      </c>
      <c r="BU74">
        <f t="shared" si="100"/>
        <v>0</v>
      </c>
      <c r="BV74">
        <f t="shared" si="101"/>
        <v>1</v>
      </c>
      <c r="BW74">
        <f t="shared" si="102"/>
        <v>1</v>
      </c>
      <c r="BX74">
        <f t="shared" si="103"/>
        <v>1</v>
      </c>
      <c r="BY74">
        <f t="shared" si="104"/>
        <v>1</v>
      </c>
      <c r="BZ74">
        <f t="shared" si="105"/>
        <v>0</v>
      </c>
    </row>
    <row r="75" spans="1:78" ht="23.25" customHeight="1" x14ac:dyDescent="0.35">
      <c r="A75" s="1"/>
      <c r="B75" s="1"/>
      <c r="C75" s="2"/>
      <c r="D75" s="75" t="s">
        <v>54</v>
      </c>
      <c r="E75" s="76"/>
      <c r="F75" s="41">
        <f>F12</f>
        <v>5</v>
      </c>
      <c r="G75" s="41">
        <f t="shared" ref="G75:K75" si="166">H12</f>
        <v>7</v>
      </c>
      <c r="H75" s="41">
        <f t="shared" si="166"/>
        <v>8</v>
      </c>
      <c r="I75" s="41">
        <f t="shared" si="166"/>
        <v>9</v>
      </c>
      <c r="J75" s="41">
        <f t="shared" si="166"/>
        <v>10</v>
      </c>
      <c r="K75" s="41">
        <f t="shared" si="166"/>
        <v>11</v>
      </c>
      <c r="L75" s="41">
        <f t="shared" ref="L75:S75" si="167">N12</f>
        <v>13</v>
      </c>
      <c r="M75" s="41">
        <f t="shared" si="167"/>
        <v>14</v>
      </c>
      <c r="N75" s="41">
        <f t="shared" si="167"/>
        <v>15</v>
      </c>
      <c r="O75" s="41">
        <f t="shared" si="167"/>
        <v>16</v>
      </c>
      <c r="P75" s="41">
        <f t="shared" si="167"/>
        <v>17</v>
      </c>
      <c r="Q75" s="41">
        <f t="shared" si="167"/>
        <v>18</v>
      </c>
      <c r="R75" s="41">
        <f t="shared" si="167"/>
        <v>19</v>
      </c>
      <c r="S75" s="41">
        <f t="shared" si="167"/>
        <v>20</v>
      </c>
      <c r="T75" s="41">
        <f>AB17</f>
        <v>21</v>
      </c>
      <c r="U75" s="40"/>
      <c r="V75" s="65">
        <f t="shared" si="2"/>
        <v>13</v>
      </c>
      <c r="W75" s="3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L75">
        <f t="shared" si="91"/>
        <v>1</v>
      </c>
      <c r="BM75">
        <f t="shared" si="92"/>
        <v>1</v>
      </c>
      <c r="BN75">
        <f t="shared" si="93"/>
        <v>1</v>
      </c>
      <c r="BO75">
        <f t="shared" si="94"/>
        <v>1</v>
      </c>
      <c r="BP75">
        <f t="shared" si="95"/>
        <v>1</v>
      </c>
      <c r="BQ75">
        <f t="shared" si="96"/>
        <v>1</v>
      </c>
      <c r="BR75">
        <f t="shared" si="97"/>
        <v>1</v>
      </c>
      <c r="BS75">
        <f t="shared" si="98"/>
        <v>1</v>
      </c>
      <c r="BT75">
        <f t="shared" si="99"/>
        <v>1</v>
      </c>
      <c r="BU75">
        <f t="shared" si="100"/>
        <v>0</v>
      </c>
      <c r="BV75">
        <f t="shared" si="101"/>
        <v>1</v>
      </c>
      <c r="BW75">
        <f t="shared" si="102"/>
        <v>1</v>
      </c>
      <c r="BX75">
        <f t="shared" si="103"/>
        <v>1</v>
      </c>
      <c r="BY75">
        <f t="shared" si="104"/>
        <v>1</v>
      </c>
      <c r="BZ75">
        <f t="shared" si="105"/>
        <v>0</v>
      </c>
    </row>
    <row r="76" spans="1:78" ht="23.25" customHeight="1" x14ac:dyDescent="0.35">
      <c r="A76" s="1"/>
      <c r="B76" s="1"/>
      <c r="C76" s="2"/>
      <c r="D76" s="77" t="s">
        <v>55</v>
      </c>
      <c r="E76" s="78"/>
      <c r="F76" s="41">
        <f>F12</f>
        <v>5</v>
      </c>
      <c r="G76" s="41">
        <f t="shared" ref="G76:K76" si="168">H12</f>
        <v>7</v>
      </c>
      <c r="H76" s="41">
        <f t="shared" si="168"/>
        <v>8</v>
      </c>
      <c r="I76" s="41">
        <f t="shared" si="168"/>
        <v>9</v>
      </c>
      <c r="J76" s="41">
        <f t="shared" si="168"/>
        <v>10</v>
      </c>
      <c r="K76" s="41">
        <f t="shared" si="168"/>
        <v>11</v>
      </c>
      <c r="L76" s="41">
        <f t="shared" ref="L76:S76" si="169">N12</f>
        <v>13</v>
      </c>
      <c r="M76" s="41">
        <f t="shared" si="169"/>
        <v>14</v>
      </c>
      <c r="N76" s="41">
        <f t="shared" si="169"/>
        <v>15</v>
      </c>
      <c r="O76" s="41">
        <f t="shared" si="169"/>
        <v>16</v>
      </c>
      <c r="P76" s="41">
        <f t="shared" si="169"/>
        <v>17</v>
      </c>
      <c r="Q76" s="41">
        <f t="shared" si="169"/>
        <v>18</v>
      </c>
      <c r="R76" s="41">
        <f t="shared" si="169"/>
        <v>19</v>
      </c>
      <c r="S76" s="41">
        <f t="shared" si="169"/>
        <v>20</v>
      </c>
      <c r="T76" s="41">
        <f>AC17</f>
        <v>22</v>
      </c>
      <c r="U76" s="40"/>
      <c r="V76" s="65">
        <f t="shared" si="2"/>
        <v>13</v>
      </c>
      <c r="W76" s="3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L76">
        <f t="shared" si="91"/>
        <v>1</v>
      </c>
      <c r="BM76">
        <f t="shared" si="92"/>
        <v>1</v>
      </c>
      <c r="BN76">
        <f t="shared" si="93"/>
        <v>1</v>
      </c>
      <c r="BO76">
        <f t="shared" si="94"/>
        <v>1</v>
      </c>
      <c r="BP76">
        <f t="shared" si="95"/>
        <v>1</v>
      </c>
      <c r="BQ76">
        <f t="shared" si="96"/>
        <v>1</v>
      </c>
      <c r="BR76">
        <f t="shared" si="97"/>
        <v>1</v>
      </c>
      <c r="BS76">
        <f t="shared" si="98"/>
        <v>1</v>
      </c>
      <c r="BT76">
        <f t="shared" si="99"/>
        <v>1</v>
      </c>
      <c r="BU76">
        <f t="shared" si="100"/>
        <v>0</v>
      </c>
      <c r="BV76">
        <f t="shared" si="101"/>
        <v>1</v>
      </c>
      <c r="BW76">
        <f t="shared" si="102"/>
        <v>1</v>
      </c>
      <c r="BX76">
        <f t="shared" si="103"/>
        <v>1</v>
      </c>
      <c r="BY76">
        <f t="shared" si="104"/>
        <v>1</v>
      </c>
      <c r="BZ76">
        <f t="shared" si="105"/>
        <v>0</v>
      </c>
    </row>
    <row r="77" spans="1:78" ht="23.25" customHeight="1" x14ac:dyDescent="0.35">
      <c r="A77" s="1"/>
      <c r="B77" s="1"/>
      <c r="C77" s="2"/>
      <c r="D77" s="75" t="s">
        <v>56</v>
      </c>
      <c r="E77" s="76"/>
      <c r="F77" s="41">
        <f>F12</f>
        <v>5</v>
      </c>
      <c r="G77" s="41">
        <f t="shared" ref="G77:K77" si="170">H12</f>
        <v>7</v>
      </c>
      <c r="H77" s="41">
        <f t="shared" si="170"/>
        <v>8</v>
      </c>
      <c r="I77" s="41">
        <f t="shared" si="170"/>
        <v>9</v>
      </c>
      <c r="J77" s="41">
        <f t="shared" si="170"/>
        <v>10</v>
      </c>
      <c r="K77" s="41">
        <f t="shared" si="170"/>
        <v>11</v>
      </c>
      <c r="L77" s="41">
        <f t="shared" ref="L77:S77" si="171">N12</f>
        <v>13</v>
      </c>
      <c r="M77" s="41">
        <f t="shared" si="171"/>
        <v>14</v>
      </c>
      <c r="N77" s="41">
        <f t="shared" si="171"/>
        <v>15</v>
      </c>
      <c r="O77" s="41">
        <f t="shared" si="171"/>
        <v>16</v>
      </c>
      <c r="P77" s="41">
        <f t="shared" si="171"/>
        <v>17</v>
      </c>
      <c r="Q77" s="41">
        <f t="shared" si="171"/>
        <v>18</v>
      </c>
      <c r="R77" s="41">
        <f t="shared" si="171"/>
        <v>19</v>
      </c>
      <c r="S77" s="41">
        <f t="shared" si="171"/>
        <v>20</v>
      </c>
      <c r="T77" s="41">
        <f>AD17</f>
        <v>23</v>
      </c>
      <c r="U77" s="40"/>
      <c r="V77" s="65">
        <f t="shared" si="2"/>
        <v>14</v>
      </c>
      <c r="W77" s="3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L77">
        <f t="shared" si="91"/>
        <v>1</v>
      </c>
      <c r="BM77">
        <f t="shared" si="92"/>
        <v>1</v>
      </c>
      <c r="BN77">
        <f t="shared" si="93"/>
        <v>1</v>
      </c>
      <c r="BO77">
        <f t="shared" si="94"/>
        <v>1</v>
      </c>
      <c r="BP77">
        <f t="shared" si="95"/>
        <v>1</v>
      </c>
      <c r="BQ77">
        <f t="shared" si="96"/>
        <v>1</v>
      </c>
      <c r="BR77">
        <f t="shared" si="97"/>
        <v>1</v>
      </c>
      <c r="BS77">
        <f t="shared" si="98"/>
        <v>1</v>
      </c>
      <c r="BT77">
        <f t="shared" si="99"/>
        <v>1</v>
      </c>
      <c r="BU77">
        <f t="shared" si="100"/>
        <v>0</v>
      </c>
      <c r="BV77">
        <f t="shared" si="101"/>
        <v>1</v>
      </c>
      <c r="BW77">
        <f t="shared" si="102"/>
        <v>1</v>
      </c>
      <c r="BX77">
        <f t="shared" si="103"/>
        <v>1</v>
      </c>
      <c r="BY77">
        <f t="shared" si="104"/>
        <v>1</v>
      </c>
      <c r="BZ77">
        <f t="shared" si="105"/>
        <v>1</v>
      </c>
    </row>
    <row r="78" spans="1:78" ht="23.25" customHeight="1" x14ac:dyDescent="0.35">
      <c r="A78" s="1"/>
      <c r="B78" s="1"/>
      <c r="C78" s="2"/>
      <c r="D78" s="77" t="s">
        <v>57</v>
      </c>
      <c r="E78" s="78"/>
      <c r="F78" s="41">
        <f>F12</f>
        <v>5</v>
      </c>
      <c r="G78" s="41">
        <f t="shared" ref="G78:K78" si="172">H12</f>
        <v>7</v>
      </c>
      <c r="H78" s="41">
        <f t="shared" si="172"/>
        <v>8</v>
      </c>
      <c r="I78" s="41">
        <f t="shared" si="172"/>
        <v>9</v>
      </c>
      <c r="J78" s="41">
        <f t="shared" si="172"/>
        <v>10</v>
      </c>
      <c r="K78" s="41">
        <f t="shared" si="172"/>
        <v>11</v>
      </c>
      <c r="L78" s="41">
        <f t="shared" ref="L78:S78" si="173">N12</f>
        <v>13</v>
      </c>
      <c r="M78" s="41">
        <f t="shared" si="173"/>
        <v>14</v>
      </c>
      <c r="N78" s="41">
        <f t="shared" si="173"/>
        <v>15</v>
      </c>
      <c r="O78" s="41">
        <f t="shared" si="173"/>
        <v>16</v>
      </c>
      <c r="P78" s="41">
        <f t="shared" si="173"/>
        <v>17</v>
      </c>
      <c r="Q78" s="41">
        <f t="shared" si="173"/>
        <v>18</v>
      </c>
      <c r="R78" s="41">
        <f t="shared" si="173"/>
        <v>19</v>
      </c>
      <c r="S78" s="41">
        <f t="shared" si="173"/>
        <v>20</v>
      </c>
      <c r="T78" s="41">
        <f>AE17</f>
        <v>24</v>
      </c>
      <c r="U78" s="40"/>
      <c r="V78" s="65">
        <f t="shared" si="2"/>
        <v>13</v>
      </c>
      <c r="W78" s="3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L78">
        <f t="shared" si="91"/>
        <v>1</v>
      </c>
      <c r="BM78">
        <f t="shared" si="92"/>
        <v>1</v>
      </c>
      <c r="BN78">
        <f t="shared" si="93"/>
        <v>1</v>
      </c>
      <c r="BO78">
        <f t="shared" si="94"/>
        <v>1</v>
      </c>
      <c r="BP78">
        <f t="shared" si="95"/>
        <v>1</v>
      </c>
      <c r="BQ78">
        <f t="shared" si="96"/>
        <v>1</v>
      </c>
      <c r="BR78">
        <f t="shared" si="97"/>
        <v>1</v>
      </c>
      <c r="BS78">
        <f t="shared" si="98"/>
        <v>1</v>
      </c>
      <c r="BT78">
        <f t="shared" si="99"/>
        <v>1</v>
      </c>
      <c r="BU78">
        <f t="shared" si="100"/>
        <v>0</v>
      </c>
      <c r="BV78">
        <f t="shared" si="101"/>
        <v>1</v>
      </c>
      <c r="BW78">
        <f t="shared" si="102"/>
        <v>1</v>
      </c>
      <c r="BX78">
        <f t="shared" si="103"/>
        <v>1</v>
      </c>
      <c r="BY78">
        <f t="shared" si="104"/>
        <v>1</v>
      </c>
      <c r="BZ78">
        <f t="shared" si="105"/>
        <v>0</v>
      </c>
    </row>
    <row r="79" spans="1:78" ht="23.25" customHeight="1" x14ac:dyDescent="0.35">
      <c r="A79" s="1"/>
      <c r="B79" s="1"/>
      <c r="C79" s="2"/>
      <c r="D79" s="75" t="s">
        <v>58</v>
      </c>
      <c r="E79" s="76"/>
      <c r="F79" s="41">
        <f>F12</f>
        <v>5</v>
      </c>
      <c r="G79" s="41">
        <f t="shared" ref="G79:K79" si="174">H12</f>
        <v>7</v>
      </c>
      <c r="H79" s="41">
        <f t="shared" si="174"/>
        <v>8</v>
      </c>
      <c r="I79" s="41">
        <f t="shared" si="174"/>
        <v>9</v>
      </c>
      <c r="J79" s="41">
        <f t="shared" si="174"/>
        <v>10</v>
      </c>
      <c r="K79" s="41">
        <f t="shared" si="174"/>
        <v>11</v>
      </c>
      <c r="L79" s="41">
        <f t="shared" ref="L79:S79" si="175">N12</f>
        <v>13</v>
      </c>
      <c r="M79" s="41">
        <f t="shared" si="175"/>
        <v>14</v>
      </c>
      <c r="N79" s="41">
        <f t="shared" si="175"/>
        <v>15</v>
      </c>
      <c r="O79" s="41">
        <f t="shared" si="175"/>
        <v>16</v>
      </c>
      <c r="P79" s="41">
        <f t="shared" si="175"/>
        <v>17</v>
      </c>
      <c r="Q79" s="41">
        <f t="shared" si="175"/>
        <v>18</v>
      </c>
      <c r="R79" s="41">
        <f t="shared" si="175"/>
        <v>19</v>
      </c>
      <c r="S79" s="41">
        <f t="shared" si="175"/>
        <v>20</v>
      </c>
      <c r="T79" s="41">
        <f>AF17</f>
        <v>25</v>
      </c>
      <c r="U79" s="40"/>
      <c r="V79" s="65">
        <f t="shared" si="2"/>
        <v>13</v>
      </c>
      <c r="W79" s="3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L79">
        <f t="shared" si="91"/>
        <v>1</v>
      </c>
      <c r="BM79">
        <f t="shared" si="92"/>
        <v>1</v>
      </c>
      <c r="BN79">
        <f t="shared" si="93"/>
        <v>1</v>
      </c>
      <c r="BO79">
        <f t="shared" si="94"/>
        <v>1</v>
      </c>
      <c r="BP79">
        <f t="shared" si="95"/>
        <v>1</v>
      </c>
      <c r="BQ79">
        <f t="shared" si="96"/>
        <v>1</v>
      </c>
      <c r="BR79">
        <f t="shared" si="97"/>
        <v>1</v>
      </c>
      <c r="BS79">
        <f t="shared" si="98"/>
        <v>1</v>
      </c>
      <c r="BT79">
        <f t="shared" si="99"/>
        <v>1</v>
      </c>
      <c r="BU79">
        <f t="shared" si="100"/>
        <v>0</v>
      </c>
      <c r="BV79">
        <f t="shared" si="101"/>
        <v>1</v>
      </c>
      <c r="BW79">
        <f t="shared" si="102"/>
        <v>1</v>
      </c>
      <c r="BX79">
        <f t="shared" si="103"/>
        <v>1</v>
      </c>
      <c r="BY79">
        <f t="shared" si="104"/>
        <v>1</v>
      </c>
      <c r="BZ79">
        <f t="shared" si="105"/>
        <v>0</v>
      </c>
    </row>
    <row r="80" spans="1:78" ht="23.25" customHeight="1" x14ac:dyDescent="0.35">
      <c r="A80" s="1"/>
      <c r="B80" s="1"/>
      <c r="C80" s="2"/>
      <c r="D80" s="77" t="s">
        <v>59</v>
      </c>
      <c r="E80" s="78"/>
      <c r="F80" s="41">
        <f>F12</f>
        <v>5</v>
      </c>
      <c r="G80" s="41">
        <f t="shared" ref="G80:K80" si="176">H12</f>
        <v>7</v>
      </c>
      <c r="H80" s="41">
        <f t="shared" si="176"/>
        <v>8</v>
      </c>
      <c r="I80" s="41">
        <f t="shared" si="176"/>
        <v>9</v>
      </c>
      <c r="J80" s="41">
        <f t="shared" si="176"/>
        <v>10</v>
      </c>
      <c r="K80" s="41">
        <f t="shared" si="176"/>
        <v>11</v>
      </c>
      <c r="L80" s="41">
        <f t="shared" ref="L80:S80" si="177">N12</f>
        <v>13</v>
      </c>
      <c r="M80" s="41">
        <f t="shared" si="177"/>
        <v>14</v>
      </c>
      <c r="N80" s="41">
        <f t="shared" si="177"/>
        <v>15</v>
      </c>
      <c r="O80" s="41">
        <f t="shared" si="177"/>
        <v>16</v>
      </c>
      <c r="P80" s="41">
        <f t="shared" si="177"/>
        <v>17</v>
      </c>
      <c r="Q80" s="41">
        <f t="shared" si="177"/>
        <v>18</v>
      </c>
      <c r="R80" s="41">
        <f t="shared" si="177"/>
        <v>19</v>
      </c>
      <c r="S80" s="41">
        <f t="shared" si="177"/>
        <v>20</v>
      </c>
      <c r="T80" s="41">
        <f>AG17</f>
        <v>1</v>
      </c>
      <c r="U80" s="40"/>
      <c r="V80" s="65">
        <f t="shared" si="2"/>
        <v>13</v>
      </c>
      <c r="W80" s="3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L80">
        <f t="shared" si="91"/>
        <v>1</v>
      </c>
      <c r="BM80">
        <f t="shared" si="92"/>
        <v>1</v>
      </c>
      <c r="BN80">
        <f t="shared" si="93"/>
        <v>1</v>
      </c>
      <c r="BO80">
        <f t="shared" si="94"/>
        <v>1</v>
      </c>
      <c r="BP80">
        <f t="shared" si="95"/>
        <v>1</v>
      </c>
      <c r="BQ80">
        <f t="shared" si="96"/>
        <v>1</v>
      </c>
      <c r="BR80">
        <f t="shared" si="97"/>
        <v>1</v>
      </c>
      <c r="BS80">
        <f t="shared" si="98"/>
        <v>1</v>
      </c>
      <c r="BT80">
        <f t="shared" si="99"/>
        <v>1</v>
      </c>
      <c r="BU80">
        <f t="shared" si="100"/>
        <v>0</v>
      </c>
      <c r="BV80">
        <f t="shared" si="101"/>
        <v>1</v>
      </c>
      <c r="BW80">
        <f t="shared" si="102"/>
        <v>1</v>
      </c>
      <c r="BX80">
        <f t="shared" si="103"/>
        <v>1</v>
      </c>
      <c r="BY80">
        <f t="shared" si="104"/>
        <v>1</v>
      </c>
      <c r="BZ80">
        <f t="shared" si="105"/>
        <v>0</v>
      </c>
    </row>
    <row r="81" spans="1:78" ht="23.25" customHeight="1" x14ac:dyDescent="0.35">
      <c r="A81" s="1"/>
      <c r="B81" s="1"/>
      <c r="C81" s="2"/>
      <c r="D81" s="75" t="s">
        <v>60</v>
      </c>
      <c r="E81" s="76"/>
      <c r="F81" s="41">
        <f>F12</f>
        <v>5</v>
      </c>
      <c r="G81" s="41">
        <f t="shared" ref="G81:K81" si="178">H12</f>
        <v>7</v>
      </c>
      <c r="H81" s="41">
        <f t="shared" si="178"/>
        <v>8</v>
      </c>
      <c r="I81" s="41">
        <f t="shared" si="178"/>
        <v>9</v>
      </c>
      <c r="J81" s="41">
        <f t="shared" si="178"/>
        <v>10</v>
      </c>
      <c r="K81" s="41">
        <f t="shared" si="178"/>
        <v>11</v>
      </c>
      <c r="L81" s="41">
        <f t="shared" ref="L81:S81" si="179">N12</f>
        <v>13</v>
      </c>
      <c r="M81" s="41">
        <f t="shared" si="179"/>
        <v>14</v>
      </c>
      <c r="N81" s="41">
        <f t="shared" si="179"/>
        <v>15</v>
      </c>
      <c r="O81" s="41">
        <f t="shared" si="179"/>
        <v>16</v>
      </c>
      <c r="P81" s="41">
        <f t="shared" si="179"/>
        <v>17</v>
      </c>
      <c r="Q81" s="41">
        <f t="shared" si="179"/>
        <v>18</v>
      </c>
      <c r="R81" s="41">
        <f t="shared" si="179"/>
        <v>19</v>
      </c>
      <c r="S81" s="41">
        <f t="shared" si="179"/>
        <v>20</v>
      </c>
      <c r="T81" s="41">
        <f>AH17</f>
        <v>2</v>
      </c>
      <c r="U81" s="40"/>
      <c r="V81" s="65">
        <f t="shared" si="2"/>
        <v>13</v>
      </c>
      <c r="W81" s="3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L81">
        <f t="shared" si="91"/>
        <v>1</v>
      </c>
      <c r="BM81">
        <f t="shared" si="92"/>
        <v>1</v>
      </c>
      <c r="BN81">
        <f t="shared" si="93"/>
        <v>1</v>
      </c>
      <c r="BO81">
        <f t="shared" si="94"/>
        <v>1</v>
      </c>
      <c r="BP81">
        <f t="shared" si="95"/>
        <v>1</v>
      </c>
      <c r="BQ81">
        <f t="shared" si="96"/>
        <v>1</v>
      </c>
      <c r="BR81">
        <f t="shared" si="97"/>
        <v>1</v>
      </c>
      <c r="BS81">
        <f t="shared" si="98"/>
        <v>1</v>
      </c>
      <c r="BT81">
        <f t="shared" si="99"/>
        <v>1</v>
      </c>
      <c r="BU81">
        <f t="shared" si="100"/>
        <v>0</v>
      </c>
      <c r="BV81">
        <f t="shared" si="101"/>
        <v>1</v>
      </c>
      <c r="BW81">
        <f t="shared" si="102"/>
        <v>1</v>
      </c>
      <c r="BX81">
        <f t="shared" si="103"/>
        <v>1</v>
      </c>
      <c r="BY81">
        <f t="shared" si="104"/>
        <v>1</v>
      </c>
      <c r="BZ81">
        <f t="shared" si="105"/>
        <v>0</v>
      </c>
    </row>
    <row r="82" spans="1:78" ht="23.25" customHeight="1" x14ac:dyDescent="0.35">
      <c r="A82" s="1"/>
      <c r="B82" s="1"/>
      <c r="C82" s="2"/>
      <c r="D82" s="77" t="s">
        <v>61</v>
      </c>
      <c r="E82" s="78"/>
      <c r="F82" s="41">
        <f>F12</f>
        <v>5</v>
      </c>
      <c r="G82" s="41">
        <f t="shared" ref="G82:K82" si="180">H12</f>
        <v>7</v>
      </c>
      <c r="H82" s="41">
        <f t="shared" si="180"/>
        <v>8</v>
      </c>
      <c r="I82" s="41">
        <f t="shared" si="180"/>
        <v>9</v>
      </c>
      <c r="J82" s="41">
        <f t="shared" si="180"/>
        <v>10</v>
      </c>
      <c r="K82" s="41">
        <f t="shared" si="180"/>
        <v>11</v>
      </c>
      <c r="L82" s="41">
        <f t="shared" ref="L82:S82" si="181">N12</f>
        <v>13</v>
      </c>
      <c r="M82" s="41">
        <f t="shared" si="181"/>
        <v>14</v>
      </c>
      <c r="N82" s="41">
        <f t="shared" si="181"/>
        <v>15</v>
      </c>
      <c r="O82" s="41">
        <f t="shared" si="181"/>
        <v>16</v>
      </c>
      <c r="P82" s="41">
        <f t="shared" si="181"/>
        <v>17</v>
      </c>
      <c r="Q82" s="41">
        <f t="shared" si="181"/>
        <v>18</v>
      </c>
      <c r="R82" s="41">
        <f t="shared" si="181"/>
        <v>19</v>
      </c>
      <c r="S82" s="41">
        <f t="shared" si="181"/>
        <v>20</v>
      </c>
      <c r="T82" s="41">
        <f>AI17</f>
        <v>3</v>
      </c>
      <c r="U82" s="40"/>
      <c r="V82" s="65">
        <f t="shared" si="2"/>
        <v>13</v>
      </c>
      <c r="W82" s="3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L82">
        <f t="shared" si="91"/>
        <v>1</v>
      </c>
      <c r="BM82">
        <f t="shared" si="92"/>
        <v>1</v>
      </c>
      <c r="BN82">
        <f t="shared" si="93"/>
        <v>1</v>
      </c>
      <c r="BO82">
        <f t="shared" si="94"/>
        <v>1</v>
      </c>
      <c r="BP82">
        <f t="shared" si="95"/>
        <v>1</v>
      </c>
      <c r="BQ82">
        <f t="shared" si="96"/>
        <v>1</v>
      </c>
      <c r="BR82">
        <f t="shared" si="97"/>
        <v>1</v>
      </c>
      <c r="BS82">
        <f t="shared" si="98"/>
        <v>1</v>
      </c>
      <c r="BT82">
        <f t="shared" si="99"/>
        <v>1</v>
      </c>
      <c r="BU82">
        <f t="shared" si="100"/>
        <v>0</v>
      </c>
      <c r="BV82">
        <f t="shared" si="101"/>
        <v>1</v>
      </c>
      <c r="BW82">
        <f t="shared" si="102"/>
        <v>1</v>
      </c>
      <c r="BX82">
        <f t="shared" si="103"/>
        <v>1</v>
      </c>
      <c r="BY82">
        <f t="shared" si="104"/>
        <v>1</v>
      </c>
      <c r="BZ82">
        <f t="shared" si="105"/>
        <v>0</v>
      </c>
    </row>
    <row r="83" spans="1:78" ht="23.25" customHeight="1" x14ac:dyDescent="0.35">
      <c r="A83" s="1"/>
      <c r="B83" s="1"/>
      <c r="C83" s="2"/>
      <c r="D83" s="75" t="s">
        <v>62</v>
      </c>
      <c r="E83" s="76"/>
      <c r="F83" s="41">
        <f>F12</f>
        <v>5</v>
      </c>
      <c r="G83" s="41">
        <f t="shared" ref="G83:K83" si="182">H12</f>
        <v>7</v>
      </c>
      <c r="H83" s="41">
        <f t="shared" si="182"/>
        <v>8</v>
      </c>
      <c r="I83" s="41">
        <f t="shared" si="182"/>
        <v>9</v>
      </c>
      <c r="J83" s="41">
        <f t="shared" si="182"/>
        <v>10</v>
      </c>
      <c r="K83" s="41">
        <f t="shared" si="182"/>
        <v>11</v>
      </c>
      <c r="L83" s="41">
        <f t="shared" ref="L83:S83" si="183">N12</f>
        <v>13</v>
      </c>
      <c r="M83" s="41">
        <f t="shared" si="183"/>
        <v>14</v>
      </c>
      <c r="N83" s="41">
        <f t="shared" si="183"/>
        <v>15</v>
      </c>
      <c r="O83" s="41">
        <f t="shared" si="183"/>
        <v>16</v>
      </c>
      <c r="P83" s="41">
        <f t="shared" si="183"/>
        <v>17</v>
      </c>
      <c r="Q83" s="41">
        <f t="shared" si="183"/>
        <v>18</v>
      </c>
      <c r="R83" s="41">
        <f t="shared" si="183"/>
        <v>19</v>
      </c>
      <c r="S83" s="41">
        <f t="shared" si="183"/>
        <v>20</v>
      </c>
      <c r="T83" s="41">
        <f>AJ17</f>
        <v>4</v>
      </c>
      <c r="U83" s="40"/>
      <c r="V83" s="65">
        <f t="shared" si="2"/>
        <v>13</v>
      </c>
      <c r="W83" s="3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L83">
        <f t="shared" si="91"/>
        <v>1</v>
      </c>
      <c r="BM83">
        <f t="shared" si="92"/>
        <v>1</v>
      </c>
      <c r="BN83">
        <f t="shared" si="93"/>
        <v>1</v>
      </c>
      <c r="BO83">
        <f t="shared" si="94"/>
        <v>1</v>
      </c>
      <c r="BP83">
        <f t="shared" si="95"/>
        <v>1</v>
      </c>
      <c r="BQ83">
        <f t="shared" si="96"/>
        <v>1</v>
      </c>
      <c r="BR83">
        <f t="shared" si="97"/>
        <v>1</v>
      </c>
      <c r="BS83">
        <f t="shared" si="98"/>
        <v>1</v>
      </c>
      <c r="BT83">
        <f t="shared" si="99"/>
        <v>1</v>
      </c>
      <c r="BU83">
        <f t="shared" si="100"/>
        <v>0</v>
      </c>
      <c r="BV83">
        <f t="shared" si="101"/>
        <v>1</v>
      </c>
      <c r="BW83">
        <f t="shared" si="102"/>
        <v>1</v>
      </c>
      <c r="BX83">
        <f t="shared" si="103"/>
        <v>1</v>
      </c>
      <c r="BY83">
        <f t="shared" si="104"/>
        <v>1</v>
      </c>
      <c r="BZ83">
        <f t="shared" si="105"/>
        <v>0</v>
      </c>
    </row>
    <row r="84" spans="1:78" ht="23.25" customHeight="1" x14ac:dyDescent="0.35">
      <c r="A84" s="1"/>
      <c r="B84" s="1"/>
      <c r="C84" s="2"/>
      <c r="D84" s="77" t="s">
        <v>63</v>
      </c>
      <c r="E84" s="78"/>
      <c r="F84" s="41">
        <f t="shared" ref="F84:J84" si="184">G12</f>
        <v>6</v>
      </c>
      <c r="G84" s="41">
        <f t="shared" si="184"/>
        <v>7</v>
      </c>
      <c r="H84" s="41">
        <f t="shared" si="184"/>
        <v>8</v>
      </c>
      <c r="I84" s="41">
        <f t="shared" si="184"/>
        <v>9</v>
      </c>
      <c r="J84" s="41">
        <f t="shared" si="184"/>
        <v>10</v>
      </c>
      <c r="K84" s="41">
        <f t="shared" ref="K84:S84" si="185">M12</f>
        <v>12</v>
      </c>
      <c r="L84" s="41">
        <f t="shared" si="185"/>
        <v>13</v>
      </c>
      <c r="M84" s="41">
        <f t="shared" si="185"/>
        <v>14</v>
      </c>
      <c r="N84" s="41">
        <f t="shared" si="185"/>
        <v>15</v>
      </c>
      <c r="O84" s="41">
        <f t="shared" si="185"/>
        <v>16</v>
      </c>
      <c r="P84" s="41">
        <f t="shared" si="185"/>
        <v>17</v>
      </c>
      <c r="Q84" s="41">
        <f t="shared" si="185"/>
        <v>18</v>
      </c>
      <c r="R84" s="41">
        <f t="shared" si="185"/>
        <v>19</v>
      </c>
      <c r="S84" s="41">
        <f t="shared" si="185"/>
        <v>20</v>
      </c>
      <c r="T84" s="41">
        <f>AB17</f>
        <v>21</v>
      </c>
      <c r="U84" s="40"/>
      <c r="V84" s="65">
        <f t="shared" si="2"/>
        <v>12</v>
      </c>
      <c r="W84" s="3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L84">
        <f t="shared" si="91"/>
        <v>0</v>
      </c>
      <c r="BM84">
        <f t="shared" si="92"/>
        <v>1</v>
      </c>
      <c r="BN84">
        <f t="shared" si="93"/>
        <v>1</v>
      </c>
      <c r="BO84">
        <f t="shared" si="94"/>
        <v>1</v>
      </c>
      <c r="BP84">
        <f t="shared" si="95"/>
        <v>1</v>
      </c>
      <c r="BQ84">
        <f t="shared" si="96"/>
        <v>1</v>
      </c>
      <c r="BR84">
        <f t="shared" si="97"/>
        <v>1</v>
      </c>
      <c r="BS84">
        <f t="shared" si="98"/>
        <v>1</v>
      </c>
      <c r="BT84">
        <f t="shared" si="99"/>
        <v>1</v>
      </c>
      <c r="BU84">
        <f t="shared" si="100"/>
        <v>0</v>
      </c>
      <c r="BV84">
        <f t="shared" si="101"/>
        <v>1</v>
      </c>
      <c r="BW84">
        <f t="shared" si="102"/>
        <v>1</v>
      </c>
      <c r="BX84">
        <f t="shared" si="103"/>
        <v>1</v>
      </c>
      <c r="BY84">
        <f t="shared" si="104"/>
        <v>1</v>
      </c>
      <c r="BZ84">
        <f t="shared" si="105"/>
        <v>0</v>
      </c>
    </row>
    <row r="85" spans="1:78" ht="23.25" customHeight="1" x14ac:dyDescent="0.35">
      <c r="A85" s="1"/>
      <c r="B85" s="1"/>
      <c r="C85" s="2"/>
      <c r="D85" s="75" t="s">
        <v>64</v>
      </c>
      <c r="E85" s="76"/>
      <c r="F85" s="41">
        <f t="shared" ref="F85:J85" si="186">G12</f>
        <v>6</v>
      </c>
      <c r="G85" s="41">
        <f t="shared" si="186"/>
        <v>7</v>
      </c>
      <c r="H85" s="41">
        <f t="shared" si="186"/>
        <v>8</v>
      </c>
      <c r="I85" s="41">
        <f t="shared" si="186"/>
        <v>9</v>
      </c>
      <c r="J85" s="41">
        <f t="shared" si="186"/>
        <v>10</v>
      </c>
      <c r="K85" s="41">
        <f t="shared" ref="K85:S85" si="187">M12</f>
        <v>12</v>
      </c>
      <c r="L85" s="41">
        <f t="shared" si="187"/>
        <v>13</v>
      </c>
      <c r="M85" s="41">
        <f t="shared" si="187"/>
        <v>14</v>
      </c>
      <c r="N85" s="41">
        <f t="shared" si="187"/>
        <v>15</v>
      </c>
      <c r="O85" s="41">
        <f t="shared" si="187"/>
        <v>16</v>
      </c>
      <c r="P85" s="41">
        <f t="shared" si="187"/>
        <v>17</v>
      </c>
      <c r="Q85" s="41">
        <f t="shared" si="187"/>
        <v>18</v>
      </c>
      <c r="R85" s="41">
        <f t="shared" si="187"/>
        <v>19</v>
      </c>
      <c r="S85" s="41">
        <f t="shared" si="187"/>
        <v>20</v>
      </c>
      <c r="T85" s="41">
        <f>AC17</f>
        <v>22</v>
      </c>
      <c r="U85" s="40"/>
      <c r="V85" s="65">
        <f t="shared" si="2"/>
        <v>12</v>
      </c>
      <c r="W85" s="3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L85">
        <f t="shared" ref="BL85:BL108" si="188">COUNTIF($F$17:$T$17,F85)</f>
        <v>0</v>
      </c>
      <c r="BM85">
        <f t="shared" ref="BM85:BM108" si="189">COUNTIF($F$17:$T$17,G85)</f>
        <v>1</v>
      </c>
      <c r="BN85">
        <f t="shared" ref="BN85:BN108" si="190">COUNTIF($F$17:$T$17,H85)</f>
        <v>1</v>
      </c>
      <c r="BO85">
        <f t="shared" ref="BO85:BO108" si="191">COUNTIF($F$17:$T$17,I85)</f>
        <v>1</v>
      </c>
      <c r="BP85">
        <f t="shared" ref="BP85:BP108" si="192">COUNTIF($F$17:$T$17,J85)</f>
        <v>1</v>
      </c>
      <c r="BQ85">
        <f t="shared" ref="BQ85:BQ108" si="193">COUNTIF($F$17:$T$17,K85)</f>
        <v>1</v>
      </c>
      <c r="BR85">
        <f t="shared" ref="BR85:BR108" si="194">COUNTIF($F$17:$T$17,L85)</f>
        <v>1</v>
      </c>
      <c r="BS85">
        <f t="shared" ref="BS85:BS108" si="195">COUNTIF($F$17:$T$17,M85)</f>
        <v>1</v>
      </c>
      <c r="BT85">
        <f t="shared" ref="BT85:BT108" si="196">COUNTIF($F$17:$T$17,N85)</f>
        <v>1</v>
      </c>
      <c r="BU85">
        <f t="shared" ref="BU85:BU108" si="197">COUNTIF($F$17:$T$17,O85)</f>
        <v>0</v>
      </c>
      <c r="BV85">
        <f t="shared" ref="BV85:BV108" si="198">COUNTIF($F$17:$T$17,P85)</f>
        <v>1</v>
      </c>
      <c r="BW85">
        <f t="shared" ref="BW85:BW108" si="199">COUNTIF($F$17:$T$17,Q85)</f>
        <v>1</v>
      </c>
      <c r="BX85">
        <f t="shared" ref="BX85:BX108" si="200">COUNTIF($F$17:$T$17,R85)</f>
        <v>1</v>
      </c>
      <c r="BY85">
        <f t="shared" ref="BY85:BY108" si="201">COUNTIF($F$17:$T$17,S85)</f>
        <v>1</v>
      </c>
      <c r="BZ85">
        <f t="shared" ref="BZ85:BZ108" si="202">COUNTIF($F$17:$T$17,T85)</f>
        <v>0</v>
      </c>
    </row>
    <row r="86" spans="1:78" ht="23.25" customHeight="1" x14ac:dyDescent="0.35">
      <c r="A86" s="1"/>
      <c r="B86" s="1"/>
      <c r="C86" s="2"/>
      <c r="D86" s="77" t="s">
        <v>65</v>
      </c>
      <c r="E86" s="78"/>
      <c r="F86" s="41">
        <f t="shared" ref="F86:J86" si="203">G12</f>
        <v>6</v>
      </c>
      <c r="G86" s="41">
        <f t="shared" si="203"/>
        <v>7</v>
      </c>
      <c r="H86" s="41">
        <f t="shared" si="203"/>
        <v>8</v>
      </c>
      <c r="I86" s="41">
        <f t="shared" si="203"/>
        <v>9</v>
      </c>
      <c r="J86" s="41">
        <f t="shared" si="203"/>
        <v>10</v>
      </c>
      <c r="K86" s="41">
        <f t="shared" ref="K86:S86" si="204">M12</f>
        <v>12</v>
      </c>
      <c r="L86" s="41">
        <f t="shared" si="204"/>
        <v>13</v>
      </c>
      <c r="M86" s="41">
        <f t="shared" si="204"/>
        <v>14</v>
      </c>
      <c r="N86" s="41">
        <f t="shared" si="204"/>
        <v>15</v>
      </c>
      <c r="O86" s="41">
        <f t="shared" si="204"/>
        <v>16</v>
      </c>
      <c r="P86" s="41">
        <f t="shared" si="204"/>
        <v>17</v>
      </c>
      <c r="Q86" s="41">
        <f t="shared" si="204"/>
        <v>18</v>
      </c>
      <c r="R86" s="41">
        <f t="shared" si="204"/>
        <v>19</v>
      </c>
      <c r="S86" s="41">
        <f t="shared" si="204"/>
        <v>20</v>
      </c>
      <c r="T86" s="41">
        <f>AD17</f>
        <v>23</v>
      </c>
      <c r="U86" s="40"/>
      <c r="V86" s="65">
        <f t="shared" si="2"/>
        <v>13</v>
      </c>
      <c r="W86" s="3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L86">
        <f t="shared" si="188"/>
        <v>0</v>
      </c>
      <c r="BM86">
        <f t="shared" si="189"/>
        <v>1</v>
      </c>
      <c r="BN86">
        <f t="shared" si="190"/>
        <v>1</v>
      </c>
      <c r="BO86">
        <f t="shared" si="191"/>
        <v>1</v>
      </c>
      <c r="BP86">
        <f t="shared" si="192"/>
        <v>1</v>
      </c>
      <c r="BQ86">
        <f t="shared" si="193"/>
        <v>1</v>
      </c>
      <c r="BR86">
        <f t="shared" si="194"/>
        <v>1</v>
      </c>
      <c r="BS86">
        <f t="shared" si="195"/>
        <v>1</v>
      </c>
      <c r="BT86">
        <f t="shared" si="196"/>
        <v>1</v>
      </c>
      <c r="BU86">
        <f t="shared" si="197"/>
        <v>0</v>
      </c>
      <c r="BV86">
        <f t="shared" si="198"/>
        <v>1</v>
      </c>
      <c r="BW86">
        <f t="shared" si="199"/>
        <v>1</v>
      </c>
      <c r="BX86">
        <f t="shared" si="200"/>
        <v>1</v>
      </c>
      <c r="BY86">
        <f t="shared" si="201"/>
        <v>1</v>
      </c>
      <c r="BZ86">
        <f t="shared" si="202"/>
        <v>1</v>
      </c>
    </row>
    <row r="87" spans="1:78" ht="23.25" customHeight="1" x14ac:dyDescent="0.35">
      <c r="A87" s="1"/>
      <c r="B87" s="1"/>
      <c r="C87" s="2"/>
      <c r="D87" s="75" t="s">
        <v>66</v>
      </c>
      <c r="E87" s="76"/>
      <c r="F87" s="41">
        <f t="shared" ref="F87:J87" si="205">G12</f>
        <v>6</v>
      </c>
      <c r="G87" s="41">
        <f t="shared" si="205"/>
        <v>7</v>
      </c>
      <c r="H87" s="41">
        <f t="shared" si="205"/>
        <v>8</v>
      </c>
      <c r="I87" s="41">
        <f t="shared" si="205"/>
        <v>9</v>
      </c>
      <c r="J87" s="41">
        <f t="shared" si="205"/>
        <v>10</v>
      </c>
      <c r="K87" s="41">
        <f t="shared" ref="K87:S87" si="206">M12</f>
        <v>12</v>
      </c>
      <c r="L87" s="41">
        <f t="shared" si="206"/>
        <v>13</v>
      </c>
      <c r="M87" s="41">
        <f t="shared" si="206"/>
        <v>14</v>
      </c>
      <c r="N87" s="41">
        <f t="shared" si="206"/>
        <v>15</v>
      </c>
      <c r="O87" s="41">
        <f t="shared" si="206"/>
        <v>16</v>
      </c>
      <c r="P87" s="41">
        <f t="shared" si="206"/>
        <v>17</v>
      </c>
      <c r="Q87" s="41">
        <f t="shared" si="206"/>
        <v>18</v>
      </c>
      <c r="R87" s="41">
        <f t="shared" si="206"/>
        <v>19</v>
      </c>
      <c r="S87" s="41">
        <f t="shared" si="206"/>
        <v>20</v>
      </c>
      <c r="T87" s="41">
        <f>AE17</f>
        <v>24</v>
      </c>
      <c r="U87" s="40"/>
      <c r="V87" s="65">
        <f t="shared" si="2"/>
        <v>12</v>
      </c>
      <c r="W87" s="3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L87">
        <f t="shared" si="188"/>
        <v>0</v>
      </c>
      <c r="BM87">
        <f t="shared" si="189"/>
        <v>1</v>
      </c>
      <c r="BN87">
        <f t="shared" si="190"/>
        <v>1</v>
      </c>
      <c r="BO87">
        <f t="shared" si="191"/>
        <v>1</v>
      </c>
      <c r="BP87">
        <f t="shared" si="192"/>
        <v>1</v>
      </c>
      <c r="BQ87">
        <f t="shared" si="193"/>
        <v>1</v>
      </c>
      <c r="BR87">
        <f t="shared" si="194"/>
        <v>1</v>
      </c>
      <c r="BS87">
        <f t="shared" si="195"/>
        <v>1</v>
      </c>
      <c r="BT87">
        <f t="shared" si="196"/>
        <v>1</v>
      </c>
      <c r="BU87">
        <f t="shared" si="197"/>
        <v>0</v>
      </c>
      <c r="BV87">
        <f t="shared" si="198"/>
        <v>1</v>
      </c>
      <c r="BW87">
        <f t="shared" si="199"/>
        <v>1</v>
      </c>
      <c r="BX87">
        <f t="shared" si="200"/>
        <v>1</v>
      </c>
      <c r="BY87">
        <f t="shared" si="201"/>
        <v>1</v>
      </c>
      <c r="BZ87">
        <f t="shared" si="202"/>
        <v>0</v>
      </c>
    </row>
    <row r="88" spans="1:78" ht="23.25" customHeight="1" x14ac:dyDescent="0.35">
      <c r="A88" s="1"/>
      <c r="B88" s="1"/>
      <c r="C88" s="2"/>
      <c r="D88" s="77" t="s">
        <v>67</v>
      </c>
      <c r="E88" s="78"/>
      <c r="F88" s="41">
        <f t="shared" ref="F88:J88" si="207">G12</f>
        <v>6</v>
      </c>
      <c r="G88" s="41">
        <f t="shared" si="207"/>
        <v>7</v>
      </c>
      <c r="H88" s="41">
        <f t="shared" si="207"/>
        <v>8</v>
      </c>
      <c r="I88" s="41">
        <f t="shared" si="207"/>
        <v>9</v>
      </c>
      <c r="J88" s="41">
        <f t="shared" si="207"/>
        <v>10</v>
      </c>
      <c r="K88" s="41">
        <f t="shared" ref="K88:S88" si="208">M12</f>
        <v>12</v>
      </c>
      <c r="L88" s="41">
        <f t="shared" si="208"/>
        <v>13</v>
      </c>
      <c r="M88" s="41">
        <f t="shared" si="208"/>
        <v>14</v>
      </c>
      <c r="N88" s="41">
        <f t="shared" si="208"/>
        <v>15</v>
      </c>
      <c r="O88" s="41">
        <f t="shared" si="208"/>
        <v>16</v>
      </c>
      <c r="P88" s="41">
        <f t="shared" si="208"/>
        <v>17</v>
      </c>
      <c r="Q88" s="41">
        <f t="shared" si="208"/>
        <v>18</v>
      </c>
      <c r="R88" s="41">
        <f t="shared" si="208"/>
        <v>19</v>
      </c>
      <c r="S88" s="41">
        <f t="shared" si="208"/>
        <v>20</v>
      </c>
      <c r="T88" s="41">
        <f>AF17</f>
        <v>25</v>
      </c>
      <c r="U88" s="40"/>
      <c r="V88" s="65">
        <f t="shared" si="2"/>
        <v>12</v>
      </c>
      <c r="W88" s="3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L88">
        <f t="shared" si="188"/>
        <v>0</v>
      </c>
      <c r="BM88">
        <f t="shared" si="189"/>
        <v>1</v>
      </c>
      <c r="BN88">
        <f t="shared" si="190"/>
        <v>1</v>
      </c>
      <c r="BO88">
        <f t="shared" si="191"/>
        <v>1</v>
      </c>
      <c r="BP88">
        <f t="shared" si="192"/>
        <v>1</v>
      </c>
      <c r="BQ88">
        <f t="shared" si="193"/>
        <v>1</v>
      </c>
      <c r="BR88">
        <f t="shared" si="194"/>
        <v>1</v>
      </c>
      <c r="BS88">
        <f t="shared" si="195"/>
        <v>1</v>
      </c>
      <c r="BT88">
        <f t="shared" si="196"/>
        <v>1</v>
      </c>
      <c r="BU88">
        <f t="shared" si="197"/>
        <v>0</v>
      </c>
      <c r="BV88">
        <f t="shared" si="198"/>
        <v>1</v>
      </c>
      <c r="BW88">
        <f t="shared" si="199"/>
        <v>1</v>
      </c>
      <c r="BX88">
        <f t="shared" si="200"/>
        <v>1</v>
      </c>
      <c r="BY88">
        <f t="shared" si="201"/>
        <v>1</v>
      </c>
      <c r="BZ88">
        <f t="shared" si="202"/>
        <v>0</v>
      </c>
    </row>
    <row r="89" spans="1:78" ht="23.25" customHeight="1" x14ac:dyDescent="0.35">
      <c r="A89" s="1"/>
      <c r="B89" s="1"/>
      <c r="C89" s="2"/>
      <c r="D89" s="75" t="s">
        <v>68</v>
      </c>
      <c r="E89" s="76"/>
      <c r="F89" s="41">
        <f t="shared" ref="F89:J89" si="209">G12</f>
        <v>6</v>
      </c>
      <c r="G89" s="41">
        <f t="shared" si="209"/>
        <v>7</v>
      </c>
      <c r="H89" s="41">
        <f t="shared" si="209"/>
        <v>8</v>
      </c>
      <c r="I89" s="41">
        <f t="shared" si="209"/>
        <v>9</v>
      </c>
      <c r="J89" s="41">
        <f t="shared" si="209"/>
        <v>10</v>
      </c>
      <c r="K89" s="41">
        <f t="shared" ref="K89:S89" si="210">M12</f>
        <v>12</v>
      </c>
      <c r="L89" s="41">
        <f t="shared" si="210"/>
        <v>13</v>
      </c>
      <c r="M89" s="41">
        <f t="shared" si="210"/>
        <v>14</v>
      </c>
      <c r="N89" s="41">
        <f t="shared" si="210"/>
        <v>15</v>
      </c>
      <c r="O89" s="41">
        <f t="shared" si="210"/>
        <v>16</v>
      </c>
      <c r="P89" s="41">
        <f t="shared" si="210"/>
        <v>17</v>
      </c>
      <c r="Q89" s="41">
        <f t="shared" si="210"/>
        <v>18</v>
      </c>
      <c r="R89" s="41">
        <f t="shared" si="210"/>
        <v>19</v>
      </c>
      <c r="S89" s="41">
        <f t="shared" si="210"/>
        <v>20</v>
      </c>
      <c r="T89" s="41">
        <f>AG17</f>
        <v>1</v>
      </c>
      <c r="U89" s="40"/>
      <c r="V89" s="65">
        <f t="shared" si="2"/>
        <v>12</v>
      </c>
      <c r="W89" s="3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L89">
        <f t="shared" si="188"/>
        <v>0</v>
      </c>
      <c r="BM89">
        <f t="shared" si="189"/>
        <v>1</v>
      </c>
      <c r="BN89">
        <f t="shared" si="190"/>
        <v>1</v>
      </c>
      <c r="BO89">
        <f t="shared" si="191"/>
        <v>1</v>
      </c>
      <c r="BP89">
        <f t="shared" si="192"/>
        <v>1</v>
      </c>
      <c r="BQ89">
        <f t="shared" si="193"/>
        <v>1</v>
      </c>
      <c r="BR89">
        <f t="shared" si="194"/>
        <v>1</v>
      </c>
      <c r="BS89">
        <f t="shared" si="195"/>
        <v>1</v>
      </c>
      <c r="BT89">
        <f t="shared" si="196"/>
        <v>1</v>
      </c>
      <c r="BU89">
        <f t="shared" si="197"/>
        <v>0</v>
      </c>
      <c r="BV89">
        <f t="shared" si="198"/>
        <v>1</v>
      </c>
      <c r="BW89">
        <f t="shared" si="199"/>
        <v>1</v>
      </c>
      <c r="BX89">
        <f t="shared" si="200"/>
        <v>1</v>
      </c>
      <c r="BY89">
        <f t="shared" si="201"/>
        <v>1</v>
      </c>
      <c r="BZ89">
        <f t="shared" si="202"/>
        <v>0</v>
      </c>
    </row>
    <row r="90" spans="1:78" ht="23.25" customHeight="1" x14ac:dyDescent="0.35">
      <c r="A90" s="1"/>
      <c r="B90" s="1"/>
      <c r="C90" s="2"/>
      <c r="D90" s="77" t="s">
        <v>69</v>
      </c>
      <c r="E90" s="78"/>
      <c r="F90" s="41">
        <f t="shared" ref="F90:J90" si="211">G12</f>
        <v>6</v>
      </c>
      <c r="G90" s="41">
        <f t="shared" si="211"/>
        <v>7</v>
      </c>
      <c r="H90" s="41">
        <f t="shared" si="211"/>
        <v>8</v>
      </c>
      <c r="I90" s="41">
        <f t="shared" si="211"/>
        <v>9</v>
      </c>
      <c r="J90" s="41">
        <f t="shared" si="211"/>
        <v>10</v>
      </c>
      <c r="K90" s="41">
        <f t="shared" ref="K90:S90" si="212">M12</f>
        <v>12</v>
      </c>
      <c r="L90" s="41">
        <f t="shared" si="212"/>
        <v>13</v>
      </c>
      <c r="M90" s="41">
        <f t="shared" si="212"/>
        <v>14</v>
      </c>
      <c r="N90" s="41">
        <f t="shared" si="212"/>
        <v>15</v>
      </c>
      <c r="O90" s="41">
        <f t="shared" si="212"/>
        <v>16</v>
      </c>
      <c r="P90" s="41">
        <f t="shared" si="212"/>
        <v>17</v>
      </c>
      <c r="Q90" s="41">
        <f t="shared" si="212"/>
        <v>18</v>
      </c>
      <c r="R90" s="41">
        <f t="shared" si="212"/>
        <v>19</v>
      </c>
      <c r="S90" s="41">
        <f t="shared" si="212"/>
        <v>20</v>
      </c>
      <c r="T90" s="41">
        <f>AH17</f>
        <v>2</v>
      </c>
      <c r="U90" s="40"/>
      <c r="V90" s="65">
        <f t="shared" si="2"/>
        <v>12</v>
      </c>
      <c r="W90" s="3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L90">
        <f t="shared" si="188"/>
        <v>0</v>
      </c>
      <c r="BM90">
        <f t="shared" si="189"/>
        <v>1</v>
      </c>
      <c r="BN90">
        <f t="shared" si="190"/>
        <v>1</v>
      </c>
      <c r="BO90">
        <f t="shared" si="191"/>
        <v>1</v>
      </c>
      <c r="BP90">
        <f t="shared" si="192"/>
        <v>1</v>
      </c>
      <c r="BQ90">
        <f t="shared" si="193"/>
        <v>1</v>
      </c>
      <c r="BR90">
        <f t="shared" si="194"/>
        <v>1</v>
      </c>
      <c r="BS90">
        <f t="shared" si="195"/>
        <v>1</v>
      </c>
      <c r="BT90">
        <f t="shared" si="196"/>
        <v>1</v>
      </c>
      <c r="BU90">
        <f t="shared" si="197"/>
        <v>0</v>
      </c>
      <c r="BV90">
        <f t="shared" si="198"/>
        <v>1</v>
      </c>
      <c r="BW90">
        <f t="shared" si="199"/>
        <v>1</v>
      </c>
      <c r="BX90">
        <f t="shared" si="200"/>
        <v>1</v>
      </c>
      <c r="BY90">
        <f t="shared" si="201"/>
        <v>1</v>
      </c>
      <c r="BZ90">
        <f t="shared" si="202"/>
        <v>0</v>
      </c>
    </row>
    <row r="91" spans="1:78" ht="23.25" customHeight="1" x14ac:dyDescent="0.35">
      <c r="A91" s="1"/>
      <c r="B91" s="1"/>
      <c r="C91" s="2"/>
      <c r="D91" s="75" t="s">
        <v>70</v>
      </c>
      <c r="E91" s="76"/>
      <c r="F91" s="41">
        <f t="shared" ref="F91:J91" si="213">G12</f>
        <v>6</v>
      </c>
      <c r="G91" s="41">
        <f t="shared" si="213"/>
        <v>7</v>
      </c>
      <c r="H91" s="41">
        <f t="shared" si="213"/>
        <v>8</v>
      </c>
      <c r="I91" s="41">
        <f t="shared" si="213"/>
        <v>9</v>
      </c>
      <c r="J91" s="41">
        <f t="shared" si="213"/>
        <v>10</v>
      </c>
      <c r="K91" s="41">
        <f t="shared" ref="K91:S91" si="214">M12</f>
        <v>12</v>
      </c>
      <c r="L91" s="41">
        <f t="shared" si="214"/>
        <v>13</v>
      </c>
      <c r="M91" s="41">
        <f t="shared" si="214"/>
        <v>14</v>
      </c>
      <c r="N91" s="41">
        <f t="shared" si="214"/>
        <v>15</v>
      </c>
      <c r="O91" s="41">
        <f t="shared" si="214"/>
        <v>16</v>
      </c>
      <c r="P91" s="41">
        <f t="shared" si="214"/>
        <v>17</v>
      </c>
      <c r="Q91" s="41">
        <f t="shared" si="214"/>
        <v>18</v>
      </c>
      <c r="R91" s="41">
        <f t="shared" si="214"/>
        <v>19</v>
      </c>
      <c r="S91" s="41">
        <f t="shared" si="214"/>
        <v>20</v>
      </c>
      <c r="T91" s="41">
        <f>AI17</f>
        <v>3</v>
      </c>
      <c r="U91" s="40"/>
      <c r="V91" s="65">
        <f t="shared" si="2"/>
        <v>12</v>
      </c>
      <c r="W91" s="3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L91">
        <f t="shared" si="188"/>
        <v>0</v>
      </c>
      <c r="BM91">
        <f t="shared" si="189"/>
        <v>1</v>
      </c>
      <c r="BN91">
        <f t="shared" si="190"/>
        <v>1</v>
      </c>
      <c r="BO91">
        <f t="shared" si="191"/>
        <v>1</v>
      </c>
      <c r="BP91">
        <f t="shared" si="192"/>
        <v>1</v>
      </c>
      <c r="BQ91">
        <f t="shared" si="193"/>
        <v>1</v>
      </c>
      <c r="BR91">
        <f t="shared" si="194"/>
        <v>1</v>
      </c>
      <c r="BS91">
        <f t="shared" si="195"/>
        <v>1</v>
      </c>
      <c r="BT91">
        <f t="shared" si="196"/>
        <v>1</v>
      </c>
      <c r="BU91">
        <f t="shared" si="197"/>
        <v>0</v>
      </c>
      <c r="BV91">
        <f t="shared" si="198"/>
        <v>1</v>
      </c>
      <c r="BW91">
        <f t="shared" si="199"/>
        <v>1</v>
      </c>
      <c r="BX91">
        <f t="shared" si="200"/>
        <v>1</v>
      </c>
      <c r="BY91">
        <f t="shared" si="201"/>
        <v>1</v>
      </c>
      <c r="BZ91">
        <f t="shared" si="202"/>
        <v>0</v>
      </c>
    </row>
    <row r="92" spans="1:78" ht="23.25" customHeight="1" x14ac:dyDescent="0.35">
      <c r="A92" s="1"/>
      <c r="B92" s="1"/>
      <c r="C92" s="2"/>
      <c r="D92" s="77" t="s">
        <v>71</v>
      </c>
      <c r="E92" s="78"/>
      <c r="F92" s="41">
        <f t="shared" ref="F92:J92" si="215">G12</f>
        <v>6</v>
      </c>
      <c r="G92" s="41">
        <f t="shared" si="215"/>
        <v>7</v>
      </c>
      <c r="H92" s="41">
        <f t="shared" si="215"/>
        <v>8</v>
      </c>
      <c r="I92" s="41">
        <f t="shared" si="215"/>
        <v>9</v>
      </c>
      <c r="J92" s="41">
        <f t="shared" si="215"/>
        <v>10</v>
      </c>
      <c r="K92" s="41">
        <f t="shared" ref="K92:S92" si="216">M12</f>
        <v>12</v>
      </c>
      <c r="L92" s="41">
        <f t="shared" si="216"/>
        <v>13</v>
      </c>
      <c r="M92" s="41">
        <f t="shared" si="216"/>
        <v>14</v>
      </c>
      <c r="N92" s="41">
        <f t="shared" si="216"/>
        <v>15</v>
      </c>
      <c r="O92" s="41">
        <f t="shared" si="216"/>
        <v>16</v>
      </c>
      <c r="P92" s="41">
        <f t="shared" si="216"/>
        <v>17</v>
      </c>
      <c r="Q92" s="41">
        <f t="shared" si="216"/>
        <v>18</v>
      </c>
      <c r="R92" s="41">
        <f t="shared" si="216"/>
        <v>19</v>
      </c>
      <c r="S92" s="41">
        <f t="shared" si="216"/>
        <v>20</v>
      </c>
      <c r="T92" s="41">
        <f>AJ17</f>
        <v>4</v>
      </c>
      <c r="U92" s="40"/>
      <c r="V92" s="65">
        <f t="shared" si="2"/>
        <v>12</v>
      </c>
      <c r="W92" s="3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L92">
        <f t="shared" si="188"/>
        <v>0</v>
      </c>
      <c r="BM92">
        <f t="shared" si="189"/>
        <v>1</v>
      </c>
      <c r="BN92">
        <f t="shared" si="190"/>
        <v>1</v>
      </c>
      <c r="BO92">
        <f t="shared" si="191"/>
        <v>1</v>
      </c>
      <c r="BP92">
        <f t="shared" si="192"/>
        <v>1</v>
      </c>
      <c r="BQ92">
        <f t="shared" si="193"/>
        <v>1</v>
      </c>
      <c r="BR92">
        <f t="shared" si="194"/>
        <v>1</v>
      </c>
      <c r="BS92">
        <f t="shared" si="195"/>
        <v>1</v>
      </c>
      <c r="BT92">
        <f t="shared" si="196"/>
        <v>1</v>
      </c>
      <c r="BU92">
        <f t="shared" si="197"/>
        <v>0</v>
      </c>
      <c r="BV92">
        <f t="shared" si="198"/>
        <v>1</v>
      </c>
      <c r="BW92">
        <f t="shared" si="199"/>
        <v>1</v>
      </c>
      <c r="BX92">
        <f t="shared" si="200"/>
        <v>1</v>
      </c>
      <c r="BY92">
        <f t="shared" si="201"/>
        <v>1</v>
      </c>
      <c r="BZ92">
        <f t="shared" si="202"/>
        <v>0</v>
      </c>
    </row>
    <row r="93" spans="1:78" ht="23.25" customHeight="1" x14ac:dyDescent="0.35">
      <c r="A93" s="1"/>
      <c r="B93" s="1"/>
      <c r="C93" s="2"/>
      <c r="D93" s="75" t="s">
        <v>72</v>
      </c>
      <c r="E93" s="76"/>
      <c r="F93" s="41">
        <f t="shared" ref="F93:T93" si="217">F12</f>
        <v>5</v>
      </c>
      <c r="G93" s="41">
        <f t="shared" si="217"/>
        <v>6</v>
      </c>
      <c r="H93" s="41">
        <f t="shared" si="217"/>
        <v>7</v>
      </c>
      <c r="I93" s="41">
        <f t="shared" si="217"/>
        <v>8</v>
      </c>
      <c r="J93" s="41">
        <f t="shared" si="217"/>
        <v>9</v>
      </c>
      <c r="K93" s="41">
        <f t="shared" si="217"/>
        <v>10</v>
      </c>
      <c r="L93" s="41">
        <f t="shared" si="217"/>
        <v>11</v>
      </c>
      <c r="M93" s="41">
        <f t="shared" si="217"/>
        <v>12</v>
      </c>
      <c r="N93" s="41">
        <f t="shared" si="217"/>
        <v>13</v>
      </c>
      <c r="O93" s="41">
        <f t="shared" si="217"/>
        <v>14</v>
      </c>
      <c r="P93" s="41">
        <f t="shared" si="217"/>
        <v>15</v>
      </c>
      <c r="Q93" s="41">
        <f t="shared" si="217"/>
        <v>16</v>
      </c>
      <c r="R93" s="41">
        <f t="shared" si="217"/>
        <v>17</v>
      </c>
      <c r="S93" s="41">
        <f t="shared" si="217"/>
        <v>18</v>
      </c>
      <c r="T93" s="41">
        <f t="shared" si="217"/>
        <v>19</v>
      </c>
      <c r="U93" s="40"/>
      <c r="V93" s="65">
        <f t="shared" si="2"/>
        <v>13</v>
      </c>
      <c r="W93" s="3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L93">
        <f t="shared" si="188"/>
        <v>1</v>
      </c>
      <c r="BM93">
        <f t="shared" si="189"/>
        <v>0</v>
      </c>
      <c r="BN93">
        <f t="shared" si="190"/>
        <v>1</v>
      </c>
      <c r="BO93">
        <f t="shared" si="191"/>
        <v>1</v>
      </c>
      <c r="BP93">
        <f t="shared" si="192"/>
        <v>1</v>
      </c>
      <c r="BQ93">
        <f t="shared" si="193"/>
        <v>1</v>
      </c>
      <c r="BR93">
        <f t="shared" si="194"/>
        <v>1</v>
      </c>
      <c r="BS93">
        <f t="shared" si="195"/>
        <v>1</v>
      </c>
      <c r="BT93">
        <f t="shared" si="196"/>
        <v>1</v>
      </c>
      <c r="BU93">
        <f t="shared" si="197"/>
        <v>1</v>
      </c>
      <c r="BV93">
        <f t="shared" si="198"/>
        <v>1</v>
      </c>
      <c r="BW93">
        <f t="shared" si="199"/>
        <v>0</v>
      </c>
      <c r="BX93">
        <f t="shared" si="200"/>
        <v>1</v>
      </c>
      <c r="BY93">
        <f t="shared" si="201"/>
        <v>1</v>
      </c>
      <c r="BZ93">
        <f t="shared" si="202"/>
        <v>1</v>
      </c>
    </row>
    <row r="94" spans="1:78" ht="23.25" customHeight="1" x14ac:dyDescent="0.35">
      <c r="A94" s="1"/>
      <c r="B94" s="1"/>
      <c r="C94" s="2"/>
      <c r="D94" s="77" t="s">
        <v>73</v>
      </c>
      <c r="E94" s="78"/>
      <c r="F94" s="41">
        <f t="shared" ref="F94:S94" si="218">F12</f>
        <v>5</v>
      </c>
      <c r="G94" s="41">
        <f t="shared" si="218"/>
        <v>6</v>
      </c>
      <c r="H94" s="41">
        <f t="shared" si="218"/>
        <v>7</v>
      </c>
      <c r="I94" s="41">
        <f t="shared" si="218"/>
        <v>8</v>
      </c>
      <c r="J94" s="41">
        <f t="shared" si="218"/>
        <v>9</v>
      </c>
      <c r="K94" s="41">
        <f t="shared" si="218"/>
        <v>10</v>
      </c>
      <c r="L94" s="41">
        <f t="shared" si="218"/>
        <v>11</v>
      </c>
      <c r="M94" s="41">
        <f t="shared" si="218"/>
        <v>12</v>
      </c>
      <c r="N94" s="41">
        <f t="shared" si="218"/>
        <v>13</v>
      </c>
      <c r="O94" s="41">
        <f t="shared" si="218"/>
        <v>14</v>
      </c>
      <c r="P94" s="41">
        <f t="shared" si="218"/>
        <v>15</v>
      </c>
      <c r="Q94" s="41">
        <f t="shared" si="218"/>
        <v>16</v>
      </c>
      <c r="R94" s="41">
        <f t="shared" si="218"/>
        <v>17</v>
      </c>
      <c r="S94" s="41">
        <f t="shared" si="218"/>
        <v>18</v>
      </c>
      <c r="T94" s="41">
        <f>U12</f>
        <v>20</v>
      </c>
      <c r="U94" s="40"/>
      <c r="V94" s="65">
        <f t="shared" si="2"/>
        <v>13</v>
      </c>
      <c r="W94" s="3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L94">
        <f t="shared" si="188"/>
        <v>1</v>
      </c>
      <c r="BM94">
        <f t="shared" si="189"/>
        <v>0</v>
      </c>
      <c r="BN94">
        <f t="shared" si="190"/>
        <v>1</v>
      </c>
      <c r="BO94">
        <f t="shared" si="191"/>
        <v>1</v>
      </c>
      <c r="BP94">
        <f t="shared" si="192"/>
        <v>1</v>
      </c>
      <c r="BQ94">
        <f t="shared" si="193"/>
        <v>1</v>
      </c>
      <c r="BR94">
        <f t="shared" si="194"/>
        <v>1</v>
      </c>
      <c r="BS94">
        <f t="shared" si="195"/>
        <v>1</v>
      </c>
      <c r="BT94">
        <f t="shared" si="196"/>
        <v>1</v>
      </c>
      <c r="BU94">
        <f t="shared" si="197"/>
        <v>1</v>
      </c>
      <c r="BV94">
        <f t="shared" si="198"/>
        <v>1</v>
      </c>
      <c r="BW94">
        <f t="shared" si="199"/>
        <v>0</v>
      </c>
      <c r="BX94">
        <f t="shared" si="200"/>
        <v>1</v>
      </c>
      <c r="BY94">
        <f t="shared" si="201"/>
        <v>1</v>
      </c>
      <c r="BZ94">
        <f t="shared" si="202"/>
        <v>1</v>
      </c>
    </row>
    <row r="95" spans="1:78" ht="23.25" customHeight="1" x14ac:dyDescent="0.35">
      <c r="A95" s="1"/>
      <c r="B95" s="1"/>
      <c r="C95" s="2"/>
      <c r="D95" s="75" t="s">
        <v>74</v>
      </c>
      <c r="E95" s="76"/>
      <c r="F95" s="41">
        <f t="shared" ref="F95:R95" si="219">F12</f>
        <v>5</v>
      </c>
      <c r="G95" s="41">
        <f t="shared" si="219"/>
        <v>6</v>
      </c>
      <c r="H95" s="41">
        <f t="shared" si="219"/>
        <v>7</v>
      </c>
      <c r="I95" s="41">
        <f t="shared" si="219"/>
        <v>8</v>
      </c>
      <c r="J95" s="41">
        <f t="shared" si="219"/>
        <v>9</v>
      </c>
      <c r="K95" s="41">
        <f t="shared" si="219"/>
        <v>10</v>
      </c>
      <c r="L95" s="41">
        <f t="shared" si="219"/>
        <v>11</v>
      </c>
      <c r="M95" s="41">
        <f t="shared" si="219"/>
        <v>12</v>
      </c>
      <c r="N95" s="41">
        <f t="shared" si="219"/>
        <v>13</v>
      </c>
      <c r="O95" s="41">
        <f t="shared" si="219"/>
        <v>14</v>
      </c>
      <c r="P95" s="41">
        <f t="shared" si="219"/>
        <v>15</v>
      </c>
      <c r="Q95" s="41">
        <f t="shared" si="219"/>
        <v>16</v>
      </c>
      <c r="R95" s="41">
        <f t="shared" si="219"/>
        <v>17</v>
      </c>
      <c r="S95" s="41">
        <f t="shared" ref="S95:T95" si="220">T12</f>
        <v>19</v>
      </c>
      <c r="T95" s="41">
        <f t="shared" si="220"/>
        <v>20</v>
      </c>
      <c r="U95" s="40"/>
      <c r="V95" s="65">
        <f t="shared" si="2"/>
        <v>13</v>
      </c>
      <c r="W95" s="3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L95">
        <f t="shared" si="188"/>
        <v>1</v>
      </c>
      <c r="BM95">
        <f t="shared" si="189"/>
        <v>0</v>
      </c>
      <c r="BN95">
        <f t="shared" si="190"/>
        <v>1</v>
      </c>
      <c r="BO95">
        <f t="shared" si="191"/>
        <v>1</v>
      </c>
      <c r="BP95">
        <f t="shared" si="192"/>
        <v>1</v>
      </c>
      <c r="BQ95">
        <f t="shared" si="193"/>
        <v>1</v>
      </c>
      <c r="BR95">
        <f t="shared" si="194"/>
        <v>1</v>
      </c>
      <c r="BS95">
        <f t="shared" si="195"/>
        <v>1</v>
      </c>
      <c r="BT95">
        <f t="shared" si="196"/>
        <v>1</v>
      </c>
      <c r="BU95">
        <f t="shared" si="197"/>
        <v>1</v>
      </c>
      <c r="BV95">
        <f t="shared" si="198"/>
        <v>1</v>
      </c>
      <c r="BW95">
        <f t="shared" si="199"/>
        <v>0</v>
      </c>
      <c r="BX95">
        <f t="shared" si="200"/>
        <v>1</v>
      </c>
      <c r="BY95">
        <f t="shared" si="201"/>
        <v>1</v>
      </c>
      <c r="BZ95">
        <f t="shared" si="202"/>
        <v>1</v>
      </c>
    </row>
    <row r="96" spans="1:78" ht="23.25" customHeight="1" x14ac:dyDescent="0.35">
      <c r="A96" s="1"/>
      <c r="B96" s="1"/>
      <c r="C96" s="2"/>
      <c r="D96" s="77" t="s">
        <v>75</v>
      </c>
      <c r="E96" s="78"/>
      <c r="F96" s="41">
        <f t="shared" ref="F96:Q96" si="221">F12</f>
        <v>5</v>
      </c>
      <c r="G96" s="41">
        <f t="shared" si="221"/>
        <v>6</v>
      </c>
      <c r="H96" s="41">
        <f t="shared" si="221"/>
        <v>7</v>
      </c>
      <c r="I96" s="41">
        <f t="shared" si="221"/>
        <v>8</v>
      </c>
      <c r="J96" s="41">
        <f t="shared" si="221"/>
        <v>9</v>
      </c>
      <c r="K96" s="41">
        <f t="shared" si="221"/>
        <v>10</v>
      </c>
      <c r="L96" s="41">
        <f t="shared" si="221"/>
        <v>11</v>
      </c>
      <c r="M96" s="41">
        <f t="shared" si="221"/>
        <v>12</v>
      </c>
      <c r="N96" s="41">
        <f t="shared" si="221"/>
        <v>13</v>
      </c>
      <c r="O96" s="41">
        <f t="shared" si="221"/>
        <v>14</v>
      </c>
      <c r="P96" s="41">
        <f t="shared" si="221"/>
        <v>15</v>
      </c>
      <c r="Q96" s="41">
        <f t="shared" si="221"/>
        <v>16</v>
      </c>
      <c r="R96" s="41">
        <f t="shared" ref="R96:T96" si="222">S12</f>
        <v>18</v>
      </c>
      <c r="S96" s="41">
        <f t="shared" si="222"/>
        <v>19</v>
      </c>
      <c r="T96" s="41">
        <f t="shared" si="222"/>
        <v>20</v>
      </c>
      <c r="U96" s="40"/>
      <c r="V96" s="65">
        <f t="shared" si="2"/>
        <v>13</v>
      </c>
      <c r="W96" s="3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L96">
        <f t="shared" si="188"/>
        <v>1</v>
      </c>
      <c r="BM96">
        <f t="shared" si="189"/>
        <v>0</v>
      </c>
      <c r="BN96">
        <f t="shared" si="190"/>
        <v>1</v>
      </c>
      <c r="BO96">
        <f t="shared" si="191"/>
        <v>1</v>
      </c>
      <c r="BP96">
        <f t="shared" si="192"/>
        <v>1</v>
      </c>
      <c r="BQ96">
        <f t="shared" si="193"/>
        <v>1</v>
      </c>
      <c r="BR96">
        <f t="shared" si="194"/>
        <v>1</v>
      </c>
      <c r="BS96">
        <f t="shared" si="195"/>
        <v>1</v>
      </c>
      <c r="BT96">
        <f t="shared" si="196"/>
        <v>1</v>
      </c>
      <c r="BU96">
        <f t="shared" si="197"/>
        <v>1</v>
      </c>
      <c r="BV96">
        <f t="shared" si="198"/>
        <v>1</v>
      </c>
      <c r="BW96">
        <f t="shared" si="199"/>
        <v>0</v>
      </c>
      <c r="BX96">
        <f t="shared" si="200"/>
        <v>1</v>
      </c>
      <c r="BY96">
        <f t="shared" si="201"/>
        <v>1</v>
      </c>
      <c r="BZ96">
        <f t="shared" si="202"/>
        <v>1</v>
      </c>
    </row>
    <row r="97" spans="1:78" ht="23.25" customHeight="1" x14ac:dyDescent="0.35">
      <c r="A97" s="1"/>
      <c r="B97" s="1"/>
      <c r="C97" s="2"/>
      <c r="D97" s="75" t="s">
        <v>76</v>
      </c>
      <c r="E97" s="76"/>
      <c r="F97" s="41">
        <f t="shared" ref="F97:P97" si="223">F12</f>
        <v>5</v>
      </c>
      <c r="G97" s="41">
        <f t="shared" si="223"/>
        <v>6</v>
      </c>
      <c r="H97" s="41">
        <f t="shared" si="223"/>
        <v>7</v>
      </c>
      <c r="I97" s="41">
        <f t="shared" si="223"/>
        <v>8</v>
      </c>
      <c r="J97" s="41">
        <f t="shared" si="223"/>
        <v>9</v>
      </c>
      <c r="K97" s="41">
        <f t="shared" si="223"/>
        <v>10</v>
      </c>
      <c r="L97" s="41">
        <f t="shared" si="223"/>
        <v>11</v>
      </c>
      <c r="M97" s="41">
        <f t="shared" si="223"/>
        <v>12</v>
      </c>
      <c r="N97" s="41">
        <f t="shared" si="223"/>
        <v>13</v>
      </c>
      <c r="O97" s="41">
        <f t="shared" si="223"/>
        <v>14</v>
      </c>
      <c r="P97" s="41">
        <f t="shared" si="223"/>
        <v>15</v>
      </c>
      <c r="Q97" s="41">
        <f t="shared" ref="Q97:T97" si="224">R12</f>
        <v>17</v>
      </c>
      <c r="R97" s="41">
        <f t="shared" si="224"/>
        <v>18</v>
      </c>
      <c r="S97" s="41">
        <f t="shared" si="224"/>
        <v>19</v>
      </c>
      <c r="T97" s="41">
        <f t="shared" si="224"/>
        <v>20</v>
      </c>
      <c r="U97" s="40"/>
      <c r="V97" s="65">
        <f t="shared" si="2"/>
        <v>14</v>
      </c>
      <c r="W97" s="3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L97">
        <f t="shared" si="188"/>
        <v>1</v>
      </c>
      <c r="BM97">
        <f t="shared" si="189"/>
        <v>0</v>
      </c>
      <c r="BN97">
        <f t="shared" si="190"/>
        <v>1</v>
      </c>
      <c r="BO97">
        <f t="shared" si="191"/>
        <v>1</v>
      </c>
      <c r="BP97">
        <f t="shared" si="192"/>
        <v>1</v>
      </c>
      <c r="BQ97">
        <f t="shared" si="193"/>
        <v>1</v>
      </c>
      <c r="BR97">
        <f t="shared" si="194"/>
        <v>1</v>
      </c>
      <c r="BS97">
        <f t="shared" si="195"/>
        <v>1</v>
      </c>
      <c r="BT97">
        <f t="shared" si="196"/>
        <v>1</v>
      </c>
      <c r="BU97">
        <f t="shared" si="197"/>
        <v>1</v>
      </c>
      <c r="BV97">
        <f t="shared" si="198"/>
        <v>1</v>
      </c>
      <c r="BW97">
        <f t="shared" si="199"/>
        <v>1</v>
      </c>
      <c r="BX97">
        <f t="shared" si="200"/>
        <v>1</v>
      </c>
      <c r="BY97">
        <f t="shared" si="201"/>
        <v>1</v>
      </c>
      <c r="BZ97">
        <f t="shared" si="202"/>
        <v>1</v>
      </c>
    </row>
    <row r="98" spans="1:78" ht="23.25" customHeight="1" x14ac:dyDescent="0.35">
      <c r="A98" s="1"/>
      <c r="B98" s="1"/>
      <c r="C98" s="2"/>
      <c r="D98" s="77" t="s">
        <v>77</v>
      </c>
      <c r="E98" s="78"/>
      <c r="F98" s="41">
        <f t="shared" ref="F98:O98" si="225">F12</f>
        <v>5</v>
      </c>
      <c r="G98" s="41">
        <f t="shared" si="225"/>
        <v>6</v>
      </c>
      <c r="H98" s="41">
        <f t="shared" si="225"/>
        <v>7</v>
      </c>
      <c r="I98" s="41">
        <f t="shared" si="225"/>
        <v>8</v>
      </c>
      <c r="J98" s="41">
        <f t="shared" si="225"/>
        <v>9</v>
      </c>
      <c r="K98" s="41">
        <f t="shared" si="225"/>
        <v>10</v>
      </c>
      <c r="L98" s="41">
        <f t="shared" si="225"/>
        <v>11</v>
      </c>
      <c r="M98" s="41">
        <f t="shared" si="225"/>
        <v>12</v>
      </c>
      <c r="N98" s="41">
        <f t="shared" si="225"/>
        <v>13</v>
      </c>
      <c r="O98" s="41">
        <f t="shared" si="225"/>
        <v>14</v>
      </c>
      <c r="P98" s="41">
        <f t="shared" ref="P98:T98" si="226">Q12</f>
        <v>16</v>
      </c>
      <c r="Q98" s="41">
        <f t="shared" si="226"/>
        <v>17</v>
      </c>
      <c r="R98" s="41">
        <f t="shared" si="226"/>
        <v>18</v>
      </c>
      <c r="S98" s="41">
        <f t="shared" si="226"/>
        <v>19</v>
      </c>
      <c r="T98" s="41">
        <f t="shared" si="226"/>
        <v>20</v>
      </c>
      <c r="U98" s="40"/>
      <c r="V98" s="65">
        <f t="shared" si="2"/>
        <v>13</v>
      </c>
      <c r="W98" s="3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L98">
        <f t="shared" si="188"/>
        <v>1</v>
      </c>
      <c r="BM98">
        <f t="shared" si="189"/>
        <v>0</v>
      </c>
      <c r="BN98">
        <f t="shared" si="190"/>
        <v>1</v>
      </c>
      <c r="BO98">
        <f t="shared" si="191"/>
        <v>1</v>
      </c>
      <c r="BP98">
        <f t="shared" si="192"/>
        <v>1</v>
      </c>
      <c r="BQ98">
        <f t="shared" si="193"/>
        <v>1</v>
      </c>
      <c r="BR98">
        <f t="shared" si="194"/>
        <v>1</v>
      </c>
      <c r="BS98">
        <f t="shared" si="195"/>
        <v>1</v>
      </c>
      <c r="BT98">
        <f t="shared" si="196"/>
        <v>1</v>
      </c>
      <c r="BU98">
        <f t="shared" si="197"/>
        <v>1</v>
      </c>
      <c r="BV98">
        <f t="shared" si="198"/>
        <v>0</v>
      </c>
      <c r="BW98">
        <f t="shared" si="199"/>
        <v>1</v>
      </c>
      <c r="BX98">
        <f t="shared" si="200"/>
        <v>1</v>
      </c>
      <c r="BY98">
        <f t="shared" si="201"/>
        <v>1</v>
      </c>
      <c r="BZ98">
        <f t="shared" si="202"/>
        <v>1</v>
      </c>
    </row>
    <row r="99" spans="1:78" ht="23.25" customHeight="1" x14ac:dyDescent="0.35">
      <c r="A99" s="1"/>
      <c r="B99" s="1"/>
      <c r="C99" s="2"/>
      <c r="D99" s="75" t="s">
        <v>78</v>
      </c>
      <c r="E99" s="76"/>
      <c r="F99" s="41">
        <f t="shared" ref="F99:N99" si="227">F12</f>
        <v>5</v>
      </c>
      <c r="G99" s="41">
        <f t="shared" si="227"/>
        <v>6</v>
      </c>
      <c r="H99" s="41">
        <f t="shared" si="227"/>
        <v>7</v>
      </c>
      <c r="I99" s="41">
        <f t="shared" si="227"/>
        <v>8</v>
      </c>
      <c r="J99" s="41">
        <f t="shared" si="227"/>
        <v>9</v>
      </c>
      <c r="K99" s="41">
        <f t="shared" si="227"/>
        <v>10</v>
      </c>
      <c r="L99" s="41">
        <f t="shared" si="227"/>
        <v>11</v>
      </c>
      <c r="M99" s="41">
        <f t="shared" si="227"/>
        <v>12</v>
      </c>
      <c r="N99" s="41">
        <f t="shared" si="227"/>
        <v>13</v>
      </c>
      <c r="O99" s="41">
        <f t="shared" ref="O99:T99" si="228">P12</f>
        <v>15</v>
      </c>
      <c r="P99" s="41">
        <f t="shared" si="228"/>
        <v>16</v>
      </c>
      <c r="Q99" s="41">
        <f t="shared" si="228"/>
        <v>17</v>
      </c>
      <c r="R99" s="41">
        <f t="shared" si="228"/>
        <v>18</v>
      </c>
      <c r="S99" s="41">
        <f t="shared" si="228"/>
        <v>19</v>
      </c>
      <c r="T99" s="41">
        <f t="shared" si="228"/>
        <v>20</v>
      </c>
      <c r="U99" s="40"/>
      <c r="V99" s="65">
        <f t="shared" si="2"/>
        <v>13</v>
      </c>
      <c r="W99" s="3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L99">
        <f t="shared" si="188"/>
        <v>1</v>
      </c>
      <c r="BM99">
        <f t="shared" si="189"/>
        <v>0</v>
      </c>
      <c r="BN99">
        <f t="shared" si="190"/>
        <v>1</v>
      </c>
      <c r="BO99">
        <f t="shared" si="191"/>
        <v>1</v>
      </c>
      <c r="BP99">
        <f t="shared" si="192"/>
        <v>1</v>
      </c>
      <c r="BQ99">
        <f t="shared" si="193"/>
        <v>1</v>
      </c>
      <c r="BR99">
        <f t="shared" si="194"/>
        <v>1</v>
      </c>
      <c r="BS99">
        <f t="shared" si="195"/>
        <v>1</v>
      </c>
      <c r="BT99">
        <f t="shared" si="196"/>
        <v>1</v>
      </c>
      <c r="BU99">
        <f t="shared" si="197"/>
        <v>1</v>
      </c>
      <c r="BV99">
        <f t="shared" si="198"/>
        <v>0</v>
      </c>
      <c r="BW99">
        <f t="shared" si="199"/>
        <v>1</v>
      </c>
      <c r="BX99">
        <f t="shared" si="200"/>
        <v>1</v>
      </c>
      <c r="BY99">
        <f t="shared" si="201"/>
        <v>1</v>
      </c>
      <c r="BZ99">
        <f t="shared" si="202"/>
        <v>1</v>
      </c>
    </row>
    <row r="100" spans="1:78" ht="23.25" customHeight="1" x14ac:dyDescent="0.35">
      <c r="A100" s="1"/>
      <c r="B100" s="1"/>
      <c r="C100" s="2"/>
      <c r="D100" s="77" t="s">
        <v>79</v>
      </c>
      <c r="E100" s="78"/>
      <c r="F100" s="41">
        <f t="shared" ref="F100:M100" si="229">F12</f>
        <v>5</v>
      </c>
      <c r="G100" s="41">
        <f t="shared" si="229"/>
        <v>6</v>
      </c>
      <c r="H100" s="41">
        <f t="shared" si="229"/>
        <v>7</v>
      </c>
      <c r="I100" s="41">
        <f t="shared" si="229"/>
        <v>8</v>
      </c>
      <c r="J100" s="41">
        <f t="shared" si="229"/>
        <v>9</v>
      </c>
      <c r="K100" s="41">
        <f t="shared" si="229"/>
        <v>10</v>
      </c>
      <c r="L100" s="41">
        <f t="shared" si="229"/>
        <v>11</v>
      </c>
      <c r="M100" s="41">
        <f t="shared" si="229"/>
        <v>12</v>
      </c>
      <c r="N100" s="41">
        <f t="shared" ref="N100:T100" si="230">O12</f>
        <v>14</v>
      </c>
      <c r="O100" s="41">
        <f t="shared" si="230"/>
        <v>15</v>
      </c>
      <c r="P100" s="41">
        <f t="shared" si="230"/>
        <v>16</v>
      </c>
      <c r="Q100" s="41">
        <f t="shared" si="230"/>
        <v>17</v>
      </c>
      <c r="R100" s="41">
        <f t="shared" si="230"/>
        <v>18</v>
      </c>
      <c r="S100" s="41">
        <f t="shared" si="230"/>
        <v>19</v>
      </c>
      <c r="T100" s="41">
        <f t="shared" si="230"/>
        <v>20</v>
      </c>
      <c r="U100" s="40"/>
      <c r="V100" s="65">
        <f t="shared" si="2"/>
        <v>13</v>
      </c>
      <c r="W100" s="3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L100">
        <f t="shared" si="188"/>
        <v>1</v>
      </c>
      <c r="BM100">
        <f t="shared" si="189"/>
        <v>0</v>
      </c>
      <c r="BN100">
        <f t="shared" si="190"/>
        <v>1</v>
      </c>
      <c r="BO100">
        <f t="shared" si="191"/>
        <v>1</v>
      </c>
      <c r="BP100">
        <f t="shared" si="192"/>
        <v>1</v>
      </c>
      <c r="BQ100">
        <f t="shared" si="193"/>
        <v>1</v>
      </c>
      <c r="BR100">
        <f t="shared" si="194"/>
        <v>1</v>
      </c>
      <c r="BS100">
        <f t="shared" si="195"/>
        <v>1</v>
      </c>
      <c r="BT100">
        <f t="shared" si="196"/>
        <v>1</v>
      </c>
      <c r="BU100">
        <f t="shared" si="197"/>
        <v>1</v>
      </c>
      <c r="BV100">
        <f t="shared" si="198"/>
        <v>0</v>
      </c>
      <c r="BW100">
        <f t="shared" si="199"/>
        <v>1</v>
      </c>
      <c r="BX100">
        <f t="shared" si="200"/>
        <v>1</v>
      </c>
      <c r="BY100">
        <f t="shared" si="201"/>
        <v>1</v>
      </c>
      <c r="BZ100">
        <f t="shared" si="202"/>
        <v>1</v>
      </c>
    </row>
    <row r="101" spans="1:78" ht="23.25" customHeight="1" x14ac:dyDescent="0.35">
      <c r="A101" s="1"/>
      <c r="B101" s="1"/>
      <c r="C101" s="2"/>
      <c r="D101" s="75" t="s">
        <v>80</v>
      </c>
      <c r="E101" s="76"/>
      <c r="F101" s="41">
        <f t="shared" ref="F101:L101" si="231">F12</f>
        <v>5</v>
      </c>
      <c r="G101" s="41">
        <f t="shared" si="231"/>
        <v>6</v>
      </c>
      <c r="H101" s="41">
        <f t="shared" si="231"/>
        <v>7</v>
      </c>
      <c r="I101" s="41">
        <f t="shared" si="231"/>
        <v>8</v>
      </c>
      <c r="J101" s="41">
        <f t="shared" si="231"/>
        <v>9</v>
      </c>
      <c r="K101" s="41">
        <f t="shared" si="231"/>
        <v>10</v>
      </c>
      <c r="L101" s="41">
        <f t="shared" si="231"/>
        <v>11</v>
      </c>
      <c r="M101" s="41">
        <f t="shared" ref="M101:T101" si="232">N12</f>
        <v>13</v>
      </c>
      <c r="N101" s="41">
        <f t="shared" si="232"/>
        <v>14</v>
      </c>
      <c r="O101" s="41">
        <f t="shared" si="232"/>
        <v>15</v>
      </c>
      <c r="P101" s="41">
        <f t="shared" si="232"/>
        <v>16</v>
      </c>
      <c r="Q101" s="41">
        <f t="shared" si="232"/>
        <v>17</v>
      </c>
      <c r="R101" s="41">
        <f t="shared" si="232"/>
        <v>18</v>
      </c>
      <c r="S101" s="41">
        <f t="shared" si="232"/>
        <v>19</v>
      </c>
      <c r="T101" s="41">
        <f t="shared" si="232"/>
        <v>20</v>
      </c>
      <c r="U101" s="40"/>
      <c r="V101" s="65">
        <f t="shared" si="2"/>
        <v>13</v>
      </c>
      <c r="W101" s="3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L101">
        <f t="shared" si="188"/>
        <v>1</v>
      </c>
      <c r="BM101">
        <f t="shared" si="189"/>
        <v>0</v>
      </c>
      <c r="BN101">
        <f t="shared" si="190"/>
        <v>1</v>
      </c>
      <c r="BO101">
        <f t="shared" si="191"/>
        <v>1</v>
      </c>
      <c r="BP101">
        <f t="shared" si="192"/>
        <v>1</v>
      </c>
      <c r="BQ101">
        <f t="shared" si="193"/>
        <v>1</v>
      </c>
      <c r="BR101">
        <f t="shared" si="194"/>
        <v>1</v>
      </c>
      <c r="BS101">
        <f t="shared" si="195"/>
        <v>1</v>
      </c>
      <c r="BT101">
        <f t="shared" si="196"/>
        <v>1</v>
      </c>
      <c r="BU101">
        <f t="shared" si="197"/>
        <v>1</v>
      </c>
      <c r="BV101">
        <f t="shared" si="198"/>
        <v>0</v>
      </c>
      <c r="BW101">
        <f t="shared" si="199"/>
        <v>1</v>
      </c>
      <c r="BX101">
        <f t="shared" si="200"/>
        <v>1</v>
      </c>
      <c r="BY101">
        <f t="shared" si="201"/>
        <v>1</v>
      </c>
      <c r="BZ101">
        <f t="shared" si="202"/>
        <v>1</v>
      </c>
    </row>
    <row r="102" spans="1:78" ht="23.25" customHeight="1" x14ac:dyDescent="0.35">
      <c r="A102" s="1"/>
      <c r="B102" s="1"/>
      <c r="C102" s="2"/>
      <c r="D102" s="77" t="s">
        <v>81</v>
      </c>
      <c r="E102" s="78"/>
      <c r="F102" s="41">
        <f t="shared" ref="F102:K102" si="233">F12</f>
        <v>5</v>
      </c>
      <c r="G102" s="41">
        <f t="shared" si="233"/>
        <v>6</v>
      </c>
      <c r="H102" s="41">
        <f t="shared" si="233"/>
        <v>7</v>
      </c>
      <c r="I102" s="41">
        <f t="shared" si="233"/>
        <v>8</v>
      </c>
      <c r="J102" s="41">
        <f t="shared" si="233"/>
        <v>9</v>
      </c>
      <c r="K102" s="41">
        <f t="shared" si="233"/>
        <v>10</v>
      </c>
      <c r="L102" s="41">
        <f t="shared" ref="L102:T102" si="234">M12</f>
        <v>12</v>
      </c>
      <c r="M102" s="41">
        <f t="shared" si="234"/>
        <v>13</v>
      </c>
      <c r="N102" s="41">
        <f t="shared" si="234"/>
        <v>14</v>
      </c>
      <c r="O102" s="41">
        <f t="shared" si="234"/>
        <v>15</v>
      </c>
      <c r="P102" s="41">
        <f t="shared" si="234"/>
        <v>16</v>
      </c>
      <c r="Q102" s="41">
        <f t="shared" si="234"/>
        <v>17</v>
      </c>
      <c r="R102" s="41">
        <f t="shared" si="234"/>
        <v>18</v>
      </c>
      <c r="S102" s="41">
        <f t="shared" si="234"/>
        <v>19</v>
      </c>
      <c r="T102" s="41">
        <f t="shared" si="234"/>
        <v>20</v>
      </c>
      <c r="U102" s="40"/>
      <c r="V102" s="65">
        <f t="shared" si="2"/>
        <v>13</v>
      </c>
      <c r="W102" s="3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L102">
        <f t="shared" si="188"/>
        <v>1</v>
      </c>
      <c r="BM102">
        <f t="shared" si="189"/>
        <v>0</v>
      </c>
      <c r="BN102">
        <f t="shared" si="190"/>
        <v>1</v>
      </c>
      <c r="BO102">
        <f t="shared" si="191"/>
        <v>1</v>
      </c>
      <c r="BP102">
        <f t="shared" si="192"/>
        <v>1</v>
      </c>
      <c r="BQ102">
        <f t="shared" si="193"/>
        <v>1</v>
      </c>
      <c r="BR102">
        <f t="shared" si="194"/>
        <v>1</v>
      </c>
      <c r="BS102">
        <f t="shared" si="195"/>
        <v>1</v>
      </c>
      <c r="BT102">
        <f t="shared" si="196"/>
        <v>1</v>
      </c>
      <c r="BU102">
        <f t="shared" si="197"/>
        <v>1</v>
      </c>
      <c r="BV102">
        <f t="shared" si="198"/>
        <v>0</v>
      </c>
      <c r="BW102">
        <f t="shared" si="199"/>
        <v>1</v>
      </c>
      <c r="BX102">
        <f t="shared" si="200"/>
        <v>1</v>
      </c>
      <c r="BY102">
        <f t="shared" si="201"/>
        <v>1</v>
      </c>
      <c r="BZ102">
        <f t="shared" si="202"/>
        <v>1</v>
      </c>
    </row>
    <row r="103" spans="1:78" ht="23.25" customHeight="1" x14ac:dyDescent="0.35">
      <c r="A103" s="1"/>
      <c r="B103" s="1"/>
      <c r="C103" s="2"/>
      <c r="D103" s="75" t="s">
        <v>82</v>
      </c>
      <c r="E103" s="76"/>
      <c r="F103" s="41">
        <f t="shared" ref="F103:J103" si="235">F12</f>
        <v>5</v>
      </c>
      <c r="G103" s="41">
        <f t="shared" si="235"/>
        <v>6</v>
      </c>
      <c r="H103" s="41">
        <f t="shared" si="235"/>
        <v>7</v>
      </c>
      <c r="I103" s="41">
        <f t="shared" si="235"/>
        <v>8</v>
      </c>
      <c r="J103" s="41">
        <f t="shared" si="235"/>
        <v>9</v>
      </c>
      <c r="K103" s="41">
        <f t="shared" ref="K103:T103" si="236">L12</f>
        <v>11</v>
      </c>
      <c r="L103" s="41">
        <f t="shared" si="236"/>
        <v>12</v>
      </c>
      <c r="M103" s="41">
        <f t="shared" si="236"/>
        <v>13</v>
      </c>
      <c r="N103" s="41">
        <f t="shared" si="236"/>
        <v>14</v>
      </c>
      <c r="O103" s="41">
        <f t="shared" si="236"/>
        <v>15</v>
      </c>
      <c r="P103" s="41">
        <f t="shared" si="236"/>
        <v>16</v>
      </c>
      <c r="Q103" s="41">
        <f t="shared" si="236"/>
        <v>17</v>
      </c>
      <c r="R103" s="41">
        <f t="shared" si="236"/>
        <v>18</v>
      </c>
      <c r="S103" s="41">
        <f t="shared" si="236"/>
        <v>19</v>
      </c>
      <c r="T103" s="41">
        <f t="shared" si="236"/>
        <v>20</v>
      </c>
      <c r="U103" s="40"/>
      <c r="V103" s="65">
        <f t="shared" si="2"/>
        <v>13</v>
      </c>
      <c r="W103" s="3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L103">
        <f t="shared" si="188"/>
        <v>1</v>
      </c>
      <c r="BM103">
        <f t="shared" si="189"/>
        <v>0</v>
      </c>
      <c r="BN103">
        <f t="shared" si="190"/>
        <v>1</v>
      </c>
      <c r="BO103">
        <f t="shared" si="191"/>
        <v>1</v>
      </c>
      <c r="BP103">
        <f t="shared" si="192"/>
        <v>1</v>
      </c>
      <c r="BQ103">
        <f t="shared" si="193"/>
        <v>1</v>
      </c>
      <c r="BR103">
        <f t="shared" si="194"/>
        <v>1</v>
      </c>
      <c r="BS103">
        <f t="shared" si="195"/>
        <v>1</v>
      </c>
      <c r="BT103">
        <f t="shared" si="196"/>
        <v>1</v>
      </c>
      <c r="BU103">
        <f t="shared" si="197"/>
        <v>1</v>
      </c>
      <c r="BV103">
        <f t="shared" si="198"/>
        <v>0</v>
      </c>
      <c r="BW103">
        <f t="shared" si="199"/>
        <v>1</v>
      </c>
      <c r="BX103">
        <f t="shared" si="200"/>
        <v>1</v>
      </c>
      <c r="BY103">
        <f t="shared" si="201"/>
        <v>1</v>
      </c>
      <c r="BZ103">
        <f t="shared" si="202"/>
        <v>1</v>
      </c>
    </row>
    <row r="104" spans="1:78" ht="23.25" customHeight="1" x14ac:dyDescent="0.35">
      <c r="A104" s="1"/>
      <c r="B104" s="1"/>
      <c r="C104" s="2"/>
      <c r="D104" s="77" t="s">
        <v>83</v>
      </c>
      <c r="E104" s="78"/>
      <c r="F104" s="41">
        <f t="shared" ref="F104:I104" si="237">F12</f>
        <v>5</v>
      </c>
      <c r="G104" s="41">
        <f t="shared" si="237"/>
        <v>6</v>
      </c>
      <c r="H104" s="41">
        <f t="shared" si="237"/>
        <v>7</v>
      </c>
      <c r="I104" s="41">
        <f t="shared" si="237"/>
        <v>8</v>
      </c>
      <c r="J104" s="41">
        <f t="shared" ref="J104:T104" si="238">K12</f>
        <v>10</v>
      </c>
      <c r="K104" s="41">
        <f t="shared" si="238"/>
        <v>11</v>
      </c>
      <c r="L104" s="41">
        <f t="shared" si="238"/>
        <v>12</v>
      </c>
      <c r="M104" s="41">
        <f t="shared" si="238"/>
        <v>13</v>
      </c>
      <c r="N104" s="41">
        <f t="shared" si="238"/>
        <v>14</v>
      </c>
      <c r="O104" s="41">
        <f t="shared" si="238"/>
        <v>15</v>
      </c>
      <c r="P104" s="41">
        <f t="shared" si="238"/>
        <v>16</v>
      </c>
      <c r="Q104" s="41">
        <f t="shared" si="238"/>
        <v>17</v>
      </c>
      <c r="R104" s="41">
        <f t="shared" si="238"/>
        <v>18</v>
      </c>
      <c r="S104" s="41">
        <f t="shared" si="238"/>
        <v>19</v>
      </c>
      <c r="T104" s="41">
        <f t="shared" si="238"/>
        <v>20</v>
      </c>
      <c r="U104" s="40"/>
      <c r="V104" s="65">
        <f t="shared" si="2"/>
        <v>13</v>
      </c>
      <c r="W104" s="3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L104">
        <f t="shared" si="188"/>
        <v>1</v>
      </c>
      <c r="BM104">
        <f t="shared" si="189"/>
        <v>0</v>
      </c>
      <c r="BN104">
        <f t="shared" si="190"/>
        <v>1</v>
      </c>
      <c r="BO104">
        <f t="shared" si="191"/>
        <v>1</v>
      </c>
      <c r="BP104">
        <f t="shared" si="192"/>
        <v>1</v>
      </c>
      <c r="BQ104">
        <f t="shared" si="193"/>
        <v>1</v>
      </c>
      <c r="BR104">
        <f t="shared" si="194"/>
        <v>1</v>
      </c>
      <c r="BS104">
        <f t="shared" si="195"/>
        <v>1</v>
      </c>
      <c r="BT104">
        <f t="shared" si="196"/>
        <v>1</v>
      </c>
      <c r="BU104">
        <f t="shared" si="197"/>
        <v>1</v>
      </c>
      <c r="BV104">
        <f t="shared" si="198"/>
        <v>0</v>
      </c>
      <c r="BW104">
        <f t="shared" si="199"/>
        <v>1</v>
      </c>
      <c r="BX104">
        <f t="shared" si="200"/>
        <v>1</v>
      </c>
      <c r="BY104">
        <f t="shared" si="201"/>
        <v>1</v>
      </c>
      <c r="BZ104">
        <f t="shared" si="202"/>
        <v>1</v>
      </c>
    </row>
    <row r="105" spans="1:78" ht="23.25" customHeight="1" x14ac:dyDescent="0.35">
      <c r="A105" s="1"/>
      <c r="B105" s="1"/>
      <c r="C105" s="2"/>
      <c r="D105" s="75" t="s">
        <v>84</v>
      </c>
      <c r="E105" s="76"/>
      <c r="F105" s="41">
        <f t="shared" ref="F105:H105" si="239">F12</f>
        <v>5</v>
      </c>
      <c r="G105" s="41">
        <f t="shared" si="239"/>
        <v>6</v>
      </c>
      <c r="H105" s="41">
        <f t="shared" si="239"/>
        <v>7</v>
      </c>
      <c r="I105" s="41">
        <f t="shared" ref="I105:T105" si="240">J12</f>
        <v>9</v>
      </c>
      <c r="J105" s="41">
        <f t="shared" si="240"/>
        <v>10</v>
      </c>
      <c r="K105" s="41">
        <f t="shared" si="240"/>
        <v>11</v>
      </c>
      <c r="L105" s="41">
        <f t="shared" si="240"/>
        <v>12</v>
      </c>
      <c r="M105" s="41">
        <f t="shared" si="240"/>
        <v>13</v>
      </c>
      <c r="N105" s="41">
        <f t="shared" si="240"/>
        <v>14</v>
      </c>
      <c r="O105" s="41">
        <f t="shared" si="240"/>
        <v>15</v>
      </c>
      <c r="P105" s="41">
        <f t="shared" si="240"/>
        <v>16</v>
      </c>
      <c r="Q105" s="41">
        <f t="shared" si="240"/>
        <v>17</v>
      </c>
      <c r="R105" s="41">
        <f t="shared" si="240"/>
        <v>18</v>
      </c>
      <c r="S105" s="41">
        <f t="shared" si="240"/>
        <v>19</v>
      </c>
      <c r="T105" s="41">
        <f t="shared" si="240"/>
        <v>20</v>
      </c>
      <c r="U105" s="40"/>
      <c r="V105" s="65">
        <f t="shared" si="2"/>
        <v>13</v>
      </c>
      <c r="W105" s="3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L105">
        <f t="shared" si="188"/>
        <v>1</v>
      </c>
      <c r="BM105">
        <f t="shared" si="189"/>
        <v>0</v>
      </c>
      <c r="BN105">
        <f t="shared" si="190"/>
        <v>1</v>
      </c>
      <c r="BO105">
        <f t="shared" si="191"/>
        <v>1</v>
      </c>
      <c r="BP105">
        <f t="shared" si="192"/>
        <v>1</v>
      </c>
      <c r="BQ105">
        <f t="shared" si="193"/>
        <v>1</v>
      </c>
      <c r="BR105">
        <f t="shared" si="194"/>
        <v>1</v>
      </c>
      <c r="BS105">
        <f t="shared" si="195"/>
        <v>1</v>
      </c>
      <c r="BT105">
        <f t="shared" si="196"/>
        <v>1</v>
      </c>
      <c r="BU105">
        <f t="shared" si="197"/>
        <v>1</v>
      </c>
      <c r="BV105">
        <f t="shared" si="198"/>
        <v>0</v>
      </c>
      <c r="BW105">
        <f t="shared" si="199"/>
        <v>1</v>
      </c>
      <c r="BX105">
        <f t="shared" si="200"/>
        <v>1</v>
      </c>
      <c r="BY105">
        <f t="shared" si="201"/>
        <v>1</v>
      </c>
      <c r="BZ105">
        <f t="shared" si="202"/>
        <v>1</v>
      </c>
    </row>
    <row r="106" spans="1:78" ht="23.25" customHeight="1" x14ac:dyDescent="0.35">
      <c r="A106" s="1"/>
      <c r="B106" s="1"/>
      <c r="C106" s="2"/>
      <c r="D106" s="77" t="s">
        <v>85</v>
      </c>
      <c r="E106" s="78"/>
      <c r="F106" s="41">
        <f t="shared" ref="F106:G106" si="241">F12</f>
        <v>5</v>
      </c>
      <c r="G106" s="41">
        <f t="shared" si="241"/>
        <v>6</v>
      </c>
      <c r="H106" s="41">
        <f t="shared" ref="H106:T106" si="242">I12</f>
        <v>8</v>
      </c>
      <c r="I106" s="41">
        <f t="shared" si="242"/>
        <v>9</v>
      </c>
      <c r="J106" s="41">
        <f t="shared" si="242"/>
        <v>10</v>
      </c>
      <c r="K106" s="41">
        <f t="shared" si="242"/>
        <v>11</v>
      </c>
      <c r="L106" s="41">
        <f t="shared" si="242"/>
        <v>12</v>
      </c>
      <c r="M106" s="41">
        <f t="shared" si="242"/>
        <v>13</v>
      </c>
      <c r="N106" s="41">
        <f t="shared" si="242"/>
        <v>14</v>
      </c>
      <c r="O106" s="41">
        <f t="shared" si="242"/>
        <v>15</v>
      </c>
      <c r="P106" s="41">
        <f t="shared" si="242"/>
        <v>16</v>
      </c>
      <c r="Q106" s="41">
        <f t="shared" si="242"/>
        <v>17</v>
      </c>
      <c r="R106" s="41">
        <f t="shared" si="242"/>
        <v>18</v>
      </c>
      <c r="S106" s="41">
        <f t="shared" si="242"/>
        <v>19</v>
      </c>
      <c r="T106" s="41">
        <f t="shared" si="242"/>
        <v>20</v>
      </c>
      <c r="U106" s="40"/>
      <c r="V106" s="65">
        <f t="shared" si="2"/>
        <v>13</v>
      </c>
      <c r="W106" s="3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L106">
        <f t="shared" si="188"/>
        <v>1</v>
      </c>
      <c r="BM106">
        <f t="shared" si="189"/>
        <v>0</v>
      </c>
      <c r="BN106">
        <f t="shared" si="190"/>
        <v>1</v>
      </c>
      <c r="BO106">
        <f t="shared" si="191"/>
        <v>1</v>
      </c>
      <c r="BP106">
        <f t="shared" si="192"/>
        <v>1</v>
      </c>
      <c r="BQ106">
        <f t="shared" si="193"/>
        <v>1</v>
      </c>
      <c r="BR106">
        <f t="shared" si="194"/>
        <v>1</v>
      </c>
      <c r="BS106">
        <f t="shared" si="195"/>
        <v>1</v>
      </c>
      <c r="BT106">
        <f t="shared" si="196"/>
        <v>1</v>
      </c>
      <c r="BU106">
        <f t="shared" si="197"/>
        <v>1</v>
      </c>
      <c r="BV106">
        <f t="shared" si="198"/>
        <v>0</v>
      </c>
      <c r="BW106">
        <f t="shared" si="199"/>
        <v>1</v>
      </c>
      <c r="BX106">
        <f t="shared" si="200"/>
        <v>1</v>
      </c>
      <c r="BY106">
        <f t="shared" si="201"/>
        <v>1</v>
      </c>
      <c r="BZ106">
        <f t="shared" si="202"/>
        <v>1</v>
      </c>
    </row>
    <row r="107" spans="1:78" ht="23.25" customHeight="1" x14ac:dyDescent="0.35">
      <c r="A107" s="1"/>
      <c r="B107" s="1"/>
      <c r="C107" s="2"/>
      <c r="D107" s="75" t="s">
        <v>86</v>
      </c>
      <c r="E107" s="76"/>
      <c r="F107" s="41">
        <f>F12</f>
        <v>5</v>
      </c>
      <c r="G107" s="41">
        <f t="shared" ref="G107:T107" si="243">H12</f>
        <v>7</v>
      </c>
      <c r="H107" s="41">
        <f t="shared" si="243"/>
        <v>8</v>
      </c>
      <c r="I107" s="41">
        <f t="shared" si="243"/>
        <v>9</v>
      </c>
      <c r="J107" s="41">
        <f t="shared" si="243"/>
        <v>10</v>
      </c>
      <c r="K107" s="41">
        <f t="shared" si="243"/>
        <v>11</v>
      </c>
      <c r="L107" s="41">
        <f t="shared" si="243"/>
        <v>12</v>
      </c>
      <c r="M107" s="41">
        <f t="shared" si="243"/>
        <v>13</v>
      </c>
      <c r="N107" s="41">
        <f t="shared" si="243"/>
        <v>14</v>
      </c>
      <c r="O107" s="41">
        <f t="shared" si="243"/>
        <v>15</v>
      </c>
      <c r="P107" s="41">
        <f t="shared" si="243"/>
        <v>16</v>
      </c>
      <c r="Q107" s="41">
        <f t="shared" si="243"/>
        <v>17</v>
      </c>
      <c r="R107" s="41">
        <f t="shared" si="243"/>
        <v>18</v>
      </c>
      <c r="S107" s="41">
        <f t="shared" si="243"/>
        <v>19</v>
      </c>
      <c r="T107" s="41">
        <f t="shared" si="243"/>
        <v>20</v>
      </c>
      <c r="U107" s="40"/>
      <c r="V107" s="65">
        <f t="shared" si="2"/>
        <v>14</v>
      </c>
      <c r="W107" s="3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L107">
        <f t="shared" si="188"/>
        <v>1</v>
      </c>
      <c r="BM107">
        <f t="shared" si="189"/>
        <v>1</v>
      </c>
      <c r="BN107">
        <f t="shared" si="190"/>
        <v>1</v>
      </c>
      <c r="BO107">
        <f t="shared" si="191"/>
        <v>1</v>
      </c>
      <c r="BP107">
        <f t="shared" si="192"/>
        <v>1</v>
      </c>
      <c r="BQ107">
        <f t="shared" si="193"/>
        <v>1</v>
      </c>
      <c r="BR107">
        <f t="shared" si="194"/>
        <v>1</v>
      </c>
      <c r="BS107">
        <f t="shared" si="195"/>
        <v>1</v>
      </c>
      <c r="BT107">
        <f t="shared" si="196"/>
        <v>1</v>
      </c>
      <c r="BU107">
        <f t="shared" si="197"/>
        <v>1</v>
      </c>
      <c r="BV107">
        <f t="shared" si="198"/>
        <v>0</v>
      </c>
      <c r="BW107">
        <f t="shared" si="199"/>
        <v>1</v>
      </c>
      <c r="BX107">
        <f t="shared" si="200"/>
        <v>1</v>
      </c>
      <c r="BY107">
        <f t="shared" si="201"/>
        <v>1</v>
      </c>
      <c r="BZ107">
        <f t="shared" si="202"/>
        <v>1</v>
      </c>
    </row>
    <row r="108" spans="1:78" ht="23.25" customHeight="1" x14ac:dyDescent="0.35">
      <c r="A108" s="1"/>
      <c r="B108" s="1"/>
      <c r="C108" s="2"/>
      <c r="D108" s="77" t="s">
        <v>87</v>
      </c>
      <c r="E108" s="78"/>
      <c r="F108" s="41">
        <f t="shared" ref="F108:T108" si="244">G12</f>
        <v>6</v>
      </c>
      <c r="G108" s="41">
        <f t="shared" si="244"/>
        <v>7</v>
      </c>
      <c r="H108" s="41">
        <f t="shared" si="244"/>
        <v>8</v>
      </c>
      <c r="I108" s="41">
        <f t="shared" si="244"/>
        <v>9</v>
      </c>
      <c r="J108" s="41">
        <f t="shared" si="244"/>
        <v>10</v>
      </c>
      <c r="K108" s="41">
        <f t="shared" si="244"/>
        <v>11</v>
      </c>
      <c r="L108" s="41">
        <f t="shared" si="244"/>
        <v>12</v>
      </c>
      <c r="M108" s="41">
        <f t="shared" si="244"/>
        <v>13</v>
      </c>
      <c r="N108" s="41">
        <f t="shared" si="244"/>
        <v>14</v>
      </c>
      <c r="O108" s="41">
        <f t="shared" si="244"/>
        <v>15</v>
      </c>
      <c r="P108" s="41">
        <f t="shared" si="244"/>
        <v>16</v>
      </c>
      <c r="Q108" s="41">
        <f t="shared" si="244"/>
        <v>17</v>
      </c>
      <c r="R108" s="41">
        <f t="shared" si="244"/>
        <v>18</v>
      </c>
      <c r="S108" s="41">
        <f t="shared" si="244"/>
        <v>19</v>
      </c>
      <c r="T108" s="41">
        <f t="shared" si="244"/>
        <v>20</v>
      </c>
      <c r="U108" s="40"/>
      <c r="V108" s="65">
        <f t="shared" si="2"/>
        <v>13</v>
      </c>
      <c r="W108" s="3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L108">
        <f t="shared" si="188"/>
        <v>0</v>
      </c>
      <c r="BM108">
        <f t="shared" si="189"/>
        <v>1</v>
      </c>
      <c r="BN108">
        <f t="shared" si="190"/>
        <v>1</v>
      </c>
      <c r="BO108">
        <f t="shared" si="191"/>
        <v>1</v>
      </c>
      <c r="BP108">
        <f t="shared" si="192"/>
        <v>1</v>
      </c>
      <c r="BQ108">
        <f t="shared" si="193"/>
        <v>1</v>
      </c>
      <c r="BR108">
        <f t="shared" si="194"/>
        <v>1</v>
      </c>
      <c r="BS108">
        <f t="shared" si="195"/>
        <v>1</v>
      </c>
      <c r="BT108">
        <f t="shared" si="196"/>
        <v>1</v>
      </c>
      <c r="BU108">
        <f t="shared" si="197"/>
        <v>1</v>
      </c>
      <c r="BV108">
        <f t="shared" si="198"/>
        <v>0</v>
      </c>
      <c r="BW108">
        <f t="shared" si="199"/>
        <v>1</v>
      </c>
      <c r="BX108">
        <f t="shared" si="200"/>
        <v>1</v>
      </c>
      <c r="BY108">
        <f t="shared" si="201"/>
        <v>1</v>
      </c>
      <c r="BZ108">
        <f t="shared" si="202"/>
        <v>1</v>
      </c>
    </row>
    <row r="109" spans="1:78" ht="12.75" x14ac:dyDescent="0.2">
      <c r="A109" s="1"/>
      <c r="B109" s="1"/>
      <c r="C109" s="1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1"/>
      <c r="V109" s="4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</row>
    <row r="110" spans="1:78" ht="12.75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</row>
    <row r="111" spans="1:78" ht="12.75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</row>
    <row r="112" spans="1:78" ht="12.75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</row>
    <row r="113" spans="1:54" ht="12.75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</row>
    <row r="114" spans="1:54" ht="12.75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</row>
    <row r="115" spans="1:54" ht="12.75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</row>
    <row r="116" spans="1:54" ht="12.75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</row>
    <row r="117" spans="1:54" ht="12.75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</row>
    <row r="118" spans="1:54" ht="12.75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</row>
    <row r="119" spans="1:54" ht="12.75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</row>
    <row r="120" spans="1:54" ht="12.75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</row>
    <row r="121" spans="1:54" ht="12.75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</row>
    <row r="122" spans="1:54" ht="12.75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</row>
    <row r="123" spans="1:54" ht="12.75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</row>
    <row r="124" spans="1:54" ht="12.75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</row>
    <row r="125" spans="1:54" ht="12.75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</row>
    <row r="126" spans="1:54" ht="12.75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</row>
    <row r="127" spans="1:54" ht="12.75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</row>
    <row r="128" spans="1:54" ht="12.75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</row>
    <row r="129" spans="1:54" ht="12.75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</row>
    <row r="130" spans="1:54" ht="12.75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</row>
    <row r="131" spans="1:54" ht="12.75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</row>
    <row r="132" spans="1:54" ht="12.75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</row>
    <row r="133" spans="1:54" ht="12.75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</row>
    <row r="134" spans="1:54" ht="12.75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</row>
    <row r="135" spans="1:54" ht="12.75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</row>
    <row r="136" spans="1:54" ht="12.75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</row>
    <row r="137" spans="1:54" ht="12.75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</row>
    <row r="138" spans="1:54" ht="12.75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</row>
    <row r="139" spans="1:54" ht="12.75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</row>
    <row r="140" spans="1:54" ht="12.75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</row>
    <row r="141" spans="1:54" ht="12.75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</row>
    <row r="142" spans="1:54" ht="12.75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</row>
    <row r="143" spans="1:54" ht="12.75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</row>
    <row r="144" spans="1:54" ht="12.75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</row>
    <row r="145" spans="1:54" ht="12.75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</row>
    <row r="146" spans="1:54" ht="12.75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</row>
    <row r="147" spans="1:54" ht="12.75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</row>
    <row r="148" spans="1:54" ht="12.75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</row>
    <row r="149" spans="1:54" ht="12.75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</row>
    <row r="150" spans="1:54" ht="12.75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</row>
    <row r="151" spans="1:54" ht="12.75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</row>
    <row r="152" spans="1:54" ht="14.25" thickTop="1" thickBo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</row>
    <row r="153" spans="1:54" ht="14.25" thickTop="1" thickBo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</row>
    <row r="154" spans="1:54" ht="15.75" customHeight="1" thickTop="1" x14ac:dyDescent="0.4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65"/>
      <c r="Y154" s="166"/>
      <c r="Z154" s="166"/>
      <c r="AA154" s="141"/>
      <c r="AB154" s="142"/>
      <c r="AC154" s="142"/>
      <c r="AD154" s="142"/>
      <c r="AE154" s="142"/>
      <c r="AF154" s="142"/>
      <c r="AG154" s="143"/>
      <c r="AH154" s="144"/>
      <c r="AI154" s="144"/>
      <c r="AJ154" s="144"/>
      <c r="AK154" s="144"/>
      <c r="AL154" s="145"/>
      <c r="AM154" s="19"/>
      <c r="AN154" s="19"/>
      <c r="AO154" s="19"/>
      <c r="AP154" s="19"/>
      <c r="AQ154" s="19"/>
      <c r="AR154" s="19"/>
      <c r="AS154" s="19"/>
      <c r="AT154" s="19"/>
      <c r="AU154" s="19"/>
      <c r="AV154" s="19"/>
      <c r="AW154" s="19"/>
      <c r="AX154" s="19"/>
      <c r="AY154" s="19"/>
      <c r="AZ154" s="19"/>
      <c r="BA154" s="19"/>
      <c r="BB154" s="19"/>
    </row>
    <row r="155" spans="1:54" ht="15.75" customHeight="1" x14ac:dyDescent="0.2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23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2"/>
      <c r="AM155" s="19"/>
      <c r="AN155" s="19"/>
      <c r="AO155" s="19"/>
      <c r="AP155" s="19"/>
      <c r="AQ155" s="19"/>
      <c r="AR155" s="19"/>
      <c r="AS155" s="19"/>
      <c r="AT155" s="19"/>
      <c r="AU155" s="19"/>
      <c r="AV155" s="19"/>
      <c r="AW155" s="19"/>
      <c r="AX155" s="19"/>
      <c r="AY155" s="19"/>
      <c r="AZ155" s="19"/>
      <c r="BA155" s="19"/>
      <c r="BB155" s="19"/>
    </row>
    <row r="156" spans="1:54" ht="15.75" customHeight="1" x14ac:dyDescent="0.2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23"/>
      <c r="Y156" s="21"/>
      <c r="Z156" s="22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2"/>
      <c r="AM156" s="19"/>
      <c r="AN156" s="19"/>
      <c r="AO156" s="19"/>
      <c r="AP156" s="19"/>
      <c r="AQ156" s="19"/>
      <c r="AR156" s="19"/>
      <c r="AS156" s="19"/>
      <c r="AT156" s="19"/>
      <c r="AU156" s="19"/>
      <c r="AV156" s="19"/>
      <c r="AW156" s="19"/>
      <c r="AX156" s="19"/>
      <c r="AY156" s="19"/>
      <c r="AZ156" s="19"/>
      <c r="BA156" s="19"/>
      <c r="BB156" s="19"/>
    </row>
    <row r="157" spans="1:54" ht="15.75" customHeight="1" x14ac:dyDescent="0.2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33"/>
      <c r="Y157" s="134"/>
      <c r="Z157" s="134"/>
      <c r="AA157" s="134"/>
      <c r="AB157" s="134"/>
      <c r="AC157" s="134"/>
      <c r="AD157" s="134"/>
      <c r="AE157" s="134"/>
      <c r="AF157" s="134"/>
      <c r="AG157" s="134"/>
      <c r="AH157" s="134"/>
      <c r="AI157" s="134"/>
      <c r="AJ157" s="134"/>
      <c r="AK157" s="134"/>
      <c r="AL157" s="135"/>
      <c r="AM157" s="19"/>
      <c r="AN157" s="19"/>
      <c r="AO157" s="19"/>
      <c r="AP157" s="19"/>
      <c r="AQ157" s="19"/>
      <c r="AR157" s="19"/>
      <c r="AS157" s="19"/>
      <c r="AT157" s="19"/>
      <c r="AU157" s="19"/>
      <c r="AV157" s="19"/>
      <c r="AW157" s="19"/>
      <c r="AX157" s="19"/>
      <c r="AY157" s="19"/>
      <c r="AZ157" s="19"/>
      <c r="BA157" s="19"/>
      <c r="BB157" s="19"/>
    </row>
    <row r="158" spans="1:54" ht="15.75" customHeight="1" x14ac:dyDescent="0.2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36"/>
      <c r="Y158" s="137"/>
      <c r="Z158" s="137"/>
      <c r="AA158" s="137"/>
      <c r="AB158" s="137"/>
      <c r="AC158" s="137"/>
      <c r="AD158" s="137"/>
      <c r="AE158" s="137"/>
      <c r="AF158" s="137"/>
      <c r="AG158" s="137"/>
      <c r="AH158" s="137"/>
      <c r="AI158" s="137"/>
      <c r="AJ158" s="137"/>
      <c r="AK158" s="137"/>
      <c r="AL158" s="135"/>
      <c r="AM158" s="19"/>
      <c r="AN158" s="19"/>
      <c r="AO158" s="19"/>
      <c r="AP158" s="19"/>
      <c r="AQ158" s="20"/>
      <c r="AR158" s="19"/>
      <c r="AS158" s="19"/>
      <c r="AT158" s="19"/>
      <c r="AU158" s="19"/>
      <c r="AV158" s="19"/>
      <c r="AW158" s="19"/>
      <c r="AX158" s="19"/>
      <c r="AY158" s="19"/>
      <c r="AZ158" s="19"/>
      <c r="BA158" s="19"/>
      <c r="BB158" s="19"/>
    </row>
    <row r="159" spans="1:54" ht="15.75" customHeight="1" x14ac:dyDescent="0.2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36"/>
      <c r="Y159" s="137"/>
      <c r="Z159" s="137"/>
      <c r="AA159" s="137"/>
      <c r="AB159" s="137"/>
      <c r="AC159" s="137"/>
      <c r="AD159" s="137"/>
      <c r="AE159" s="137"/>
      <c r="AF159" s="137"/>
      <c r="AG159" s="137"/>
      <c r="AH159" s="137"/>
      <c r="AI159" s="137"/>
      <c r="AJ159" s="137"/>
      <c r="AK159" s="137"/>
      <c r="AL159" s="135"/>
      <c r="AM159" s="19"/>
      <c r="AN159" s="19"/>
      <c r="AO159" s="19"/>
      <c r="AP159" s="19"/>
      <c r="AQ159" s="19"/>
      <c r="AR159" s="19"/>
      <c r="AS159" s="19"/>
      <c r="AT159" s="19"/>
      <c r="AU159" s="19"/>
      <c r="AV159" s="19"/>
      <c r="AW159" s="19"/>
      <c r="AX159" s="19"/>
      <c r="AY159" s="19"/>
      <c r="AZ159" s="19"/>
      <c r="BA159" s="19"/>
      <c r="BB159" s="19"/>
    </row>
    <row r="160" spans="1:54" ht="15.75" customHeight="1" x14ac:dyDescent="0.2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36"/>
      <c r="Y160" s="137"/>
      <c r="Z160" s="137"/>
      <c r="AA160" s="137"/>
      <c r="AB160" s="137"/>
      <c r="AC160" s="137"/>
      <c r="AD160" s="137"/>
      <c r="AE160" s="137"/>
      <c r="AF160" s="137"/>
      <c r="AG160" s="137"/>
      <c r="AH160" s="137"/>
      <c r="AI160" s="137"/>
      <c r="AJ160" s="137"/>
      <c r="AK160" s="137"/>
      <c r="AL160" s="135"/>
      <c r="AM160" s="19"/>
      <c r="AN160" s="19"/>
      <c r="AO160" s="19"/>
      <c r="AP160" s="19"/>
      <c r="AQ160" s="19"/>
      <c r="AR160" s="19"/>
      <c r="AS160" s="19"/>
      <c r="AT160" s="19"/>
      <c r="AU160" s="19"/>
      <c r="AV160" s="19"/>
      <c r="AW160" s="19"/>
      <c r="AX160" s="19"/>
      <c r="AY160" s="19"/>
      <c r="AZ160" s="19"/>
      <c r="BA160" s="19"/>
      <c r="BB160" s="19"/>
    </row>
    <row r="161" spans="1:54" ht="15.75" customHeight="1" x14ac:dyDescent="0.2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36"/>
      <c r="Y161" s="137"/>
      <c r="Z161" s="137"/>
      <c r="AA161" s="137"/>
      <c r="AB161" s="137"/>
      <c r="AC161" s="137"/>
      <c r="AD161" s="137"/>
      <c r="AE161" s="137"/>
      <c r="AF161" s="137"/>
      <c r="AG161" s="137"/>
      <c r="AH161" s="137"/>
      <c r="AI161" s="137"/>
      <c r="AJ161" s="137"/>
      <c r="AK161" s="137"/>
      <c r="AL161" s="135"/>
      <c r="AM161" s="19"/>
      <c r="AN161" s="19"/>
      <c r="AO161" s="19"/>
      <c r="AP161" s="19"/>
      <c r="AQ161" s="19"/>
      <c r="AR161" s="19"/>
      <c r="AS161" s="19"/>
      <c r="AT161" s="19"/>
      <c r="AU161" s="19"/>
      <c r="AV161" s="19"/>
      <c r="AW161" s="19"/>
      <c r="AX161" s="19"/>
      <c r="AY161" s="19"/>
      <c r="AZ161" s="19"/>
      <c r="BA161" s="19"/>
      <c r="BB161" s="19"/>
    </row>
    <row r="162" spans="1:54" ht="15.75" customHeight="1" x14ac:dyDescent="0.2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38"/>
      <c r="Y162" s="139"/>
      <c r="Z162" s="139"/>
      <c r="AA162" s="139"/>
      <c r="AB162" s="139"/>
      <c r="AC162" s="139"/>
      <c r="AD162" s="139"/>
      <c r="AE162" s="139"/>
      <c r="AF162" s="139"/>
      <c r="AG162" s="139"/>
      <c r="AH162" s="139"/>
      <c r="AI162" s="139"/>
      <c r="AJ162" s="139"/>
      <c r="AK162" s="139"/>
      <c r="AL162" s="140"/>
      <c r="AM162" s="19"/>
      <c r="AN162" s="19"/>
      <c r="AO162" s="19"/>
      <c r="AP162" s="19"/>
      <c r="AQ162" s="19"/>
      <c r="AR162" s="19"/>
      <c r="AS162" s="19"/>
      <c r="AT162" s="19"/>
      <c r="AU162" s="19"/>
      <c r="AV162" s="19"/>
      <c r="AW162" s="19"/>
      <c r="AX162" s="19"/>
      <c r="AY162" s="19"/>
      <c r="AZ162" s="19"/>
      <c r="BA162" s="19"/>
      <c r="BB162" s="19"/>
    </row>
  </sheetData>
  <mergeCells count="115">
    <mergeCell ref="A1:BB7"/>
    <mergeCell ref="F15:T16"/>
    <mergeCell ref="Z15:AJ16"/>
    <mergeCell ref="X20:Z20"/>
    <mergeCell ref="D19:V20"/>
    <mergeCell ref="AC19:AL20"/>
    <mergeCell ref="I10:Q11"/>
    <mergeCell ref="X157:AL162"/>
    <mergeCell ref="AA154:AF154"/>
    <mergeCell ref="AG154:AL154"/>
    <mergeCell ref="AA28:AF29"/>
    <mergeCell ref="AA26:AF27"/>
    <mergeCell ref="AA25:AF25"/>
    <mergeCell ref="Y24:Z24"/>
    <mergeCell ref="Y23:Z23"/>
    <mergeCell ref="Y21:Z21"/>
    <mergeCell ref="AA22:AF22"/>
    <mergeCell ref="AA21:AF21"/>
    <mergeCell ref="AA23:AF23"/>
    <mergeCell ref="X154:Z154"/>
    <mergeCell ref="D21:E21"/>
    <mergeCell ref="D22:E22"/>
    <mergeCell ref="D23:E23"/>
    <mergeCell ref="Y25:Z25"/>
    <mergeCell ref="U17:X17"/>
    <mergeCell ref="AC37:AH38"/>
    <mergeCell ref="AC39:AH40"/>
    <mergeCell ref="AA24:AF24"/>
    <mergeCell ref="U15:V16"/>
    <mergeCell ref="Y22:Z22"/>
    <mergeCell ref="D24:E24"/>
    <mergeCell ref="D25:E25"/>
    <mergeCell ref="D48:E48"/>
    <mergeCell ref="D49:E49"/>
    <mergeCell ref="D45:E45"/>
    <mergeCell ref="D46:E46"/>
    <mergeCell ref="D47:E47"/>
    <mergeCell ref="D103:E103"/>
    <mergeCell ref="D104:E104"/>
    <mergeCell ref="D55:E55"/>
    <mergeCell ref="D50:E50"/>
    <mergeCell ref="D88:E88"/>
    <mergeCell ref="D89:E89"/>
    <mergeCell ref="D90:E90"/>
    <mergeCell ref="D65:E65"/>
    <mergeCell ref="D66:E66"/>
    <mergeCell ref="D67:E67"/>
    <mergeCell ref="D68:E68"/>
    <mergeCell ref="D69:E69"/>
    <mergeCell ref="D74:E74"/>
    <mergeCell ref="D96:E96"/>
    <mergeCell ref="D93:E93"/>
    <mergeCell ref="D94:E94"/>
    <mergeCell ref="D95:E95"/>
    <mergeCell ref="D79:E79"/>
    <mergeCell ref="D80:E80"/>
    <mergeCell ref="D92:E92"/>
    <mergeCell ref="D107:E107"/>
    <mergeCell ref="D108:E108"/>
    <mergeCell ref="D97:E97"/>
    <mergeCell ref="D98:E98"/>
    <mergeCell ref="D99:E99"/>
    <mergeCell ref="D100:E100"/>
    <mergeCell ref="D101:E101"/>
    <mergeCell ref="D102:E102"/>
    <mergeCell ref="D105:E105"/>
    <mergeCell ref="D106:E106"/>
    <mergeCell ref="D85:E85"/>
    <mergeCell ref="D70:E70"/>
    <mergeCell ref="D71:E71"/>
    <mergeCell ref="D75:E75"/>
    <mergeCell ref="D76:E76"/>
    <mergeCell ref="D86:E86"/>
    <mergeCell ref="D87:E87"/>
    <mergeCell ref="D77:E77"/>
    <mergeCell ref="D78:E78"/>
    <mergeCell ref="D72:E72"/>
    <mergeCell ref="D73:E73"/>
    <mergeCell ref="D91:E91"/>
    <mergeCell ref="D81:E81"/>
    <mergeCell ref="D82:E82"/>
    <mergeCell ref="D83:E83"/>
    <mergeCell ref="D84:E84"/>
    <mergeCell ref="D30:E30"/>
    <mergeCell ref="D31:E31"/>
    <mergeCell ref="D26:E26"/>
    <mergeCell ref="D27:E27"/>
    <mergeCell ref="D28:E28"/>
    <mergeCell ref="D29:E29"/>
    <mergeCell ref="D35:E35"/>
    <mergeCell ref="D38:E38"/>
    <mergeCell ref="D39:E39"/>
    <mergeCell ref="D36:E36"/>
    <mergeCell ref="D37:E37"/>
    <mergeCell ref="D32:E32"/>
    <mergeCell ref="D33:E33"/>
    <mergeCell ref="D34:E34"/>
    <mergeCell ref="D40:E40"/>
    <mergeCell ref="D41:E41"/>
    <mergeCell ref="D42:E42"/>
    <mergeCell ref="D43:E43"/>
    <mergeCell ref="D44:E44"/>
    <mergeCell ref="D57:E57"/>
    <mergeCell ref="D58:E58"/>
    <mergeCell ref="D63:E63"/>
    <mergeCell ref="D64:E64"/>
    <mergeCell ref="D56:E56"/>
    <mergeCell ref="D59:E59"/>
    <mergeCell ref="D60:E60"/>
    <mergeCell ref="D51:E51"/>
    <mergeCell ref="D52:E52"/>
    <mergeCell ref="D53:E53"/>
    <mergeCell ref="D54:E54"/>
    <mergeCell ref="D61:E61"/>
    <mergeCell ref="D62:E62"/>
  </mergeCells>
  <conditionalFormatting sqref="V21:V108">
    <cfRule type="cellIs" dxfId="15" priority="4" operator="equal">
      <formula>11</formula>
    </cfRule>
  </conditionalFormatting>
  <conditionalFormatting sqref="V21:V108">
    <cfRule type="cellIs" dxfId="14" priority="5" operator="equal">
      <formula>12</formula>
    </cfRule>
  </conditionalFormatting>
  <conditionalFormatting sqref="V21:V108">
    <cfRule type="cellIs" dxfId="13" priority="6" operator="equal">
      <formula>13</formula>
    </cfRule>
  </conditionalFormatting>
  <conditionalFormatting sqref="V21:V108">
    <cfRule type="cellIs" dxfId="12" priority="7" operator="equal">
      <formula>15</formula>
    </cfRule>
  </conditionalFormatting>
  <conditionalFormatting sqref="AA28:AF29">
    <cfRule type="cellIs" dxfId="11" priority="10" operator="greaterThanOrEqual">
      <formula>0.01</formula>
    </cfRule>
  </conditionalFormatting>
  <conditionalFormatting sqref="AA28:AF29">
    <cfRule type="cellIs" dxfId="10" priority="11" operator="lessThanOrEqual">
      <formula>-0.01</formula>
    </cfRule>
  </conditionalFormatting>
  <conditionalFormatting sqref="AV28">
    <cfRule type="cellIs" dxfId="9" priority="12" operator="equal">
      <formula>"00,00&gt;NEUTRO"</formula>
    </cfRule>
  </conditionalFormatting>
  <conditionalFormatting sqref="U15:V16">
    <cfRule type="cellIs" dxfId="8" priority="13" operator="greaterThan">
      <formula>0</formula>
    </cfRule>
  </conditionalFormatting>
  <conditionalFormatting sqref="V21:V108">
    <cfRule type="cellIs" dxfId="7" priority="14" operator="equal">
      <formula>14</formula>
    </cfRule>
  </conditionalFormatting>
  <conditionalFormatting sqref="Y25:Z25">
    <cfRule type="cellIs" dxfId="6" priority="15" operator="greaterThan">
      <formula>0</formula>
    </cfRule>
  </conditionalFormatting>
  <conditionalFormatting sqref="Y24:Z24">
    <cfRule type="cellIs" dxfId="5" priority="16" operator="greaterThan">
      <formula>0</formula>
    </cfRule>
  </conditionalFormatting>
  <conditionalFormatting sqref="Y23:Z23">
    <cfRule type="cellIs" dxfId="4" priority="17" operator="greaterThan">
      <formula>0</formula>
    </cfRule>
  </conditionalFormatting>
  <conditionalFormatting sqref="Y22:Z22">
    <cfRule type="cellIs" dxfId="3" priority="18" operator="greaterThan">
      <formula>0</formula>
    </cfRule>
  </conditionalFormatting>
  <conditionalFormatting sqref="Y21:Z21">
    <cfRule type="cellIs" dxfId="2" priority="19" operator="greaterThan">
      <formula>0</formula>
    </cfRule>
  </conditionalFormatting>
  <conditionalFormatting sqref="F21:T108">
    <cfRule type="expression" dxfId="1" priority="20">
      <formula>COUNTIF($F$17:$T$17,F21)</formula>
    </cfRule>
  </conditionalFormatting>
  <conditionalFormatting sqref="F12:U12 AB17:AJ17">
    <cfRule type="expression" dxfId="0" priority="21">
      <formula>COUNTIF($F$17:$T$17,F12)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LOTOFACIL 16 DZ FIXAS 14 PONTOS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DICAS &amp; LOTERIAS</dc:title>
  <dc:creator>NINO DICAS &amp; LOTERIAS</dc:creator>
  <cp:lastModifiedBy>MarcioI5</cp:lastModifiedBy>
  <dcterms:modified xsi:type="dcterms:W3CDTF">2021-12-20T03:25:53Z</dcterms:modified>
</cp:coreProperties>
</file>